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eam Results" sheetId="2" r:id="rId5"/>
    <sheet name="All Tournament" sheetId="3" r:id="rId6"/>
    <sheet name="Awards" sheetId="4" r:id="rId7"/>
    <sheet name="How to Score" sheetId="5" r:id="rId8"/>
  </sheets>
</workbook>
</file>

<file path=xl/sharedStrings.xml><?xml version="1.0" encoding="utf-8"?>
<sst xmlns="http://schemas.openxmlformats.org/spreadsheetml/2006/main" uniqueCount="116">
  <si>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</si>
  <si>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</si>
  <si>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</si>
  <si>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</si>
  <si>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Team Results</t>
  </si>
  <si>
    <t>Table 1</t>
  </si>
  <si>
    <r>
      <rPr>
        <u val="single"/>
        <sz val="12"/>
        <color indexed="13"/>
        <rFont val="Arial"/>
      </rPr>
      <t>Team Results</t>
    </r>
  </si>
  <si>
    <t>All Tournament</t>
  </si>
  <si>
    <r>
      <rPr>
        <u val="single"/>
        <sz val="12"/>
        <color indexed="13"/>
        <rFont val="Arial"/>
      </rPr>
      <t>All Tournament</t>
    </r>
  </si>
  <si>
    <t>Awards</t>
  </si>
  <si>
    <r>
      <rPr>
        <u val="single"/>
        <sz val="12"/>
        <color indexed="13"/>
        <rFont val="Arial"/>
      </rPr>
      <t>Awards</t>
    </r>
  </si>
  <si>
    <t>How to Score</t>
  </si>
  <si>
    <r>
      <rPr>
        <u val="single"/>
        <sz val="12"/>
        <color indexed="13"/>
        <rFont val="Arial"/>
      </rPr>
      <t>How to Score</t>
    </r>
  </si>
  <si>
    <t>AGQBA Eight Team Regional</t>
  </si>
  <si>
    <t>1st Round</t>
  </si>
  <si>
    <t>2nd Round</t>
  </si>
  <si>
    <t>3rd Round</t>
  </si>
  <si>
    <t>4th Round</t>
  </si>
  <si>
    <t>5th Round</t>
  </si>
  <si>
    <t>6th Round</t>
  </si>
  <si>
    <t>7th Round</t>
  </si>
  <si>
    <t>Team</t>
  </si>
  <si>
    <t>Winning Percent</t>
  </si>
  <si>
    <t>Average Points per match</t>
  </si>
  <si>
    <t>Play=1       bye=0</t>
  </si>
  <si>
    <t>Win =1    Loss=0</t>
  </si>
  <si>
    <t>points scored</t>
  </si>
  <si>
    <t>Victories</t>
  </si>
  <si>
    <t>Games played</t>
  </si>
  <si>
    <t>1. Save this file by another title.  Keep the original as a template. Use the newly saved file.</t>
  </si>
  <si>
    <t>2. Change the heading to match your region.</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</si>
  <si>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</si>
  <si>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</si>
  <si>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</si>
  <si>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</si>
  <si>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7. Copy the team names for 1 thru 8 in order, then paste on awards tab</t>
  </si>
  <si>
    <t>Instruction on sorting</t>
  </si>
  <si>
    <t>1. Place cursor centered on the row number of first team (4), left click and hold it down, pull down mouse until cursor is on row of last team (12), release click</t>
  </si>
  <si>
    <t>2. All rows should be highlighted</t>
  </si>
  <si>
    <t>3. Find Data in top tool bar and click</t>
  </si>
  <si>
    <t>4. Find sort, not az or za but click on "sort"</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</si>
  <si>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</si>
  <si>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</si>
  <si>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</si>
  <si>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</si>
  <si>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</si>
  <si>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</si>
  <si>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 xml:space="preserve">NE Regional - All Tournament Scoring </t>
  </si>
  <si>
    <t>school</t>
  </si>
  <si>
    <t>name (last, first)</t>
  </si>
  <si>
    <t>G-1</t>
  </si>
  <si>
    <t>G-2</t>
  </si>
  <si>
    <t>G-3</t>
  </si>
  <si>
    <t>G-4</t>
  </si>
  <si>
    <t>G-5</t>
  </si>
  <si>
    <t>G-6</t>
  </si>
  <si>
    <t>G-7</t>
  </si>
  <si>
    <t>Total</t>
  </si>
  <si>
    <t>Games Played</t>
  </si>
  <si>
    <t>Average</t>
  </si>
  <si>
    <t>Buffalo Island Central</t>
  </si>
  <si>
    <t>East Poinsett County</t>
  </si>
  <si>
    <t>Forest City</t>
  </si>
  <si>
    <t>Harrisburg</t>
  </si>
  <si>
    <t>Marked Tree</t>
  </si>
  <si>
    <t>Marmaduke</t>
  </si>
  <si>
    <t>Riverside</t>
  </si>
  <si>
    <t>Walnut Ridge</t>
  </si>
  <si>
    <t xml:space="preserve">1.  To add more, put the cursor on the row number where you want them, then Insert--row. </t>
  </si>
  <si>
    <t>2.  Do a fill down to put in the calculator formula in column L</t>
  </si>
  <si>
    <t>3.  Delete all the lines you do not need.</t>
  </si>
  <si>
    <t xml:space="preserve">4. Type in the  team name and player name from the registration form. </t>
  </si>
  <si>
    <t>5.  After each match, enter the scores for each player.  If they did not play they get a zero.  If team has a bye, leave column blank, DO NOT PUT IN ZEROS</t>
  </si>
  <si>
    <t>6.  Leave boxes blank if the team did play in that round.</t>
  </si>
  <si>
    <t>7.  At the end of the last match, sort the all tournament on column N, Averages, descending.</t>
  </si>
  <si>
    <t>8.  Print page 1 of all tournament.</t>
  </si>
  <si>
    <t>9. Copy the all tournament players and paste to awards page</t>
  </si>
  <si>
    <t>Region Awards</t>
  </si>
  <si>
    <t>Team Standings</t>
  </si>
  <si>
    <r>
      <rPr>
        <sz val="20"/>
        <color indexed="8"/>
        <rFont val="Calibri"/>
      </rPr>
      <t>1</t>
    </r>
    <r>
      <rPr>
        <vertAlign val="superscript"/>
        <sz val="20"/>
        <color indexed="8"/>
        <rFont val="Calibri"/>
      </rPr>
      <t>st</t>
    </r>
    <r>
      <rPr>
        <sz val="20"/>
        <color indexed="8"/>
        <rFont val="Calibri"/>
      </rPr>
      <t xml:space="preserve"> – </t>
    </r>
  </si>
  <si>
    <t>name</t>
  </si>
  <si>
    <r>
      <rPr>
        <sz val="20"/>
        <color indexed="8"/>
        <rFont val="Calibri"/>
      </rPr>
      <t>2</t>
    </r>
    <r>
      <rPr>
        <vertAlign val="superscript"/>
        <sz val="20"/>
        <color indexed="8"/>
        <rFont val="Calibri"/>
      </rPr>
      <t>nd</t>
    </r>
    <r>
      <rPr>
        <sz val="20"/>
        <color indexed="8"/>
        <rFont val="Calibri"/>
      </rPr>
      <t xml:space="preserve"> - </t>
    </r>
  </si>
  <si>
    <r>
      <rPr>
        <sz val="20"/>
        <color indexed="8"/>
        <rFont val="Calibri"/>
      </rPr>
      <t>3</t>
    </r>
    <r>
      <rPr>
        <vertAlign val="superscript"/>
        <sz val="20"/>
        <color indexed="8"/>
        <rFont val="Calibri"/>
      </rPr>
      <t>rd</t>
    </r>
    <r>
      <rPr>
        <sz val="20"/>
        <color indexed="8"/>
        <rFont val="Calibri"/>
      </rPr>
      <t xml:space="preserve"> –</t>
    </r>
  </si>
  <si>
    <r>
      <rPr>
        <sz val="20"/>
        <color indexed="8"/>
        <rFont val="Calibri"/>
      </rPr>
      <t>4</t>
    </r>
    <r>
      <rPr>
        <vertAlign val="superscript"/>
        <sz val="20"/>
        <color indexed="8"/>
        <rFont val="Calibri"/>
      </rPr>
      <t>th</t>
    </r>
    <r>
      <rPr>
        <sz val="20"/>
        <color indexed="8"/>
        <rFont val="Calibri"/>
      </rPr>
      <t xml:space="preserve"> – </t>
    </r>
  </si>
  <si>
    <r>
      <rPr>
        <sz val="20"/>
        <color indexed="8"/>
        <rFont val="Calibri"/>
      </rPr>
      <t>5</t>
    </r>
    <r>
      <rPr>
        <vertAlign val="superscript"/>
        <sz val="20"/>
        <color indexed="8"/>
        <rFont val="Calibri"/>
      </rPr>
      <t>th</t>
    </r>
    <r>
      <rPr>
        <sz val="20"/>
        <color indexed="8"/>
        <rFont val="Calibri"/>
      </rPr>
      <t xml:space="preserve"> – </t>
    </r>
  </si>
  <si>
    <r>
      <rPr>
        <sz val="20"/>
        <color indexed="8"/>
        <rFont val="Calibri"/>
      </rPr>
      <t>6</t>
    </r>
    <r>
      <rPr>
        <vertAlign val="superscript"/>
        <sz val="20"/>
        <color indexed="8"/>
        <rFont val="Calibri"/>
      </rPr>
      <t>th</t>
    </r>
    <r>
      <rPr>
        <sz val="20"/>
        <color indexed="8"/>
        <rFont val="Calibri"/>
      </rPr>
      <t xml:space="preserve"> – </t>
    </r>
  </si>
  <si>
    <r>
      <rPr>
        <sz val="20"/>
        <color indexed="8"/>
        <rFont val="Calibri"/>
      </rPr>
      <t>7</t>
    </r>
    <r>
      <rPr>
        <vertAlign val="superscript"/>
        <sz val="20"/>
        <color indexed="8"/>
        <rFont val="Calibri"/>
      </rPr>
      <t>th</t>
    </r>
    <r>
      <rPr>
        <sz val="20"/>
        <color indexed="8"/>
        <rFont val="Calibri"/>
      </rPr>
      <t xml:space="preserve"> – </t>
    </r>
  </si>
  <si>
    <r>
      <rPr>
        <sz val="20"/>
        <color indexed="8"/>
        <rFont val="Calibri"/>
      </rPr>
      <t>8</t>
    </r>
    <r>
      <rPr>
        <vertAlign val="superscript"/>
        <sz val="20"/>
        <color indexed="8"/>
        <rFont val="Calibri"/>
      </rPr>
      <t>th</t>
    </r>
    <r>
      <rPr>
        <sz val="20"/>
        <color indexed="8"/>
        <rFont val="Calibri"/>
      </rPr>
      <t xml:space="preserve"> – </t>
    </r>
  </si>
  <si>
    <t>All-Tournament</t>
  </si>
  <si>
    <t>HPP</t>
  </si>
  <si>
    <t>School</t>
  </si>
  <si>
    <t>Name</t>
  </si>
  <si>
    <t>MVP</t>
  </si>
  <si>
    <t xml:space="preserve">Scoring for Round Robin </t>
  </si>
  <si>
    <t xml:space="preserve">Step 1-- put teams in order by number of wins -- 5 wins, 4 wins, 3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</si>
  <si>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</si>
  <si>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</si>
  <si>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</si>
  <si>
    <t xml:space="preserve">If a Tie still exists after doing both of above in teams 1-4 places then follow procedure below to break ties . </t>
  </si>
  <si>
    <t>A</t>
  </si>
  <si>
    <t>If it is a two way tie, winner of their head to head game is the higher seed.</t>
  </si>
  <si>
    <t>B</t>
  </si>
  <si>
    <t>If it is a three way tie, check the three games the three teams played against each other.</t>
  </si>
  <si>
    <t>C</t>
  </si>
  <si>
    <t>If one team beat both of the other two teams, it is highest seed, use head to head for the other two</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</si>
  <si>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</si>
  <si>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</si>
  <si>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</si>
  <si>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</si>
  <si>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If one has a lower score and the other two tie, the lower score gets lowest seed, use head to head on the other two</t>
  </si>
  <si>
    <t>If there is still a three way tie, use number of toss up questions from the second quarter of head to head games.</t>
  </si>
  <si>
    <t>D</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</si>
  <si>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</si>
  <si>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</si>
  <si>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</si>
  <si>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 xml:space="preserve">If there is still a tie…call Carolyn Shry cell: 479-858-2210 
                                 </t>
  </si>
</sst>
</file>

<file path=xl/styles.xml><?xml version="1.0" encoding="utf-8"?>
<styleSheet xmlns="http://schemas.openxmlformats.org/spreadsheetml/2006/main">
  <numFmts count="3">
    <numFmt numFmtId="0" formatCode="General"/>
    <numFmt numFmtId="59" formatCode="0.0%"/>
    <numFmt numFmtId="60" formatCode="0.0"/>
  </numFmts>
  <fonts count="14">
    <font>
      <sz val="10"/>
      <color indexed="8"/>
      <name val="Arial"/>
    </font>
    <font>
      <sz val="12"/>
      <color indexed="8"/>
      <name val="Helvetica Neue"/>
    </font>
    <font>
      <sz val="13"/>
      <color indexed="8"/>
      <name val="Arial"/>
    </font>
    <font>
      <sz val="12"/>
      <color indexed="8"/>
      <name val="Arial"/>
    </font>
    <font>
      <sz val="14"/>
      <color indexed="8"/>
      <name val="Arial"/>
    </font>
    <font>
      <u val="single"/>
      <sz val="12"/>
      <color indexed="13"/>
      <name val="Arial"/>
    </font>
    <font>
      <sz val="18"/>
      <color indexed="8"/>
      <name val="Arial"/>
    </font>
    <font>
      <sz val="16"/>
      <color indexed="8"/>
      <name val="Arial"/>
    </font>
    <font>
      <sz val="24"/>
      <color indexed="8"/>
      <name val="Calibri"/>
    </font>
    <font>
      <sz val="20"/>
      <color indexed="8"/>
      <name val="Calibri"/>
    </font>
    <font>
      <vertAlign val="superscript"/>
      <sz val="20"/>
      <color indexed="8"/>
      <name val="Calibri"/>
    </font>
    <font>
      <sz val="20"/>
      <color indexed="8"/>
      <name val="Arial"/>
    </font>
    <font>
      <sz val="12"/>
      <color indexed="8"/>
      <name val="Calibri"/>
    </font>
    <font>
      <sz val="12"/>
      <color indexed="14"/>
      <name val="Arial"/>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26">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ck">
        <color indexed="8"/>
      </bottom>
      <diagonal/>
    </border>
    <border>
      <left style="thin">
        <color indexed="9"/>
      </left>
      <right style="thin">
        <color indexed="9"/>
      </right>
      <top style="thin">
        <color indexed="9"/>
      </top>
      <bottom style="thin">
        <color indexed="8"/>
      </bottom>
      <diagonal/>
    </border>
    <border>
      <left style="thin">
        <color indexed="9"/>
      </left>
      <right style="thick">
        <color indexed="8"/>
      </right>
      <top style="thin">
        <color indexed="9"/>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9"/>
      </left>
      <right style="thin">
        <color indexed="9"/>
      </right>
      <top style="thick">
        <color indexed="8"/>
      </top>
      <bottom style="thin">
        <color indexed="9"/>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9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3" fillId="2" borderId="5" applyNumberFormat="1" applyFont="1" applyFill="1" applyBorder="1" applyAlignment="1" applyProtection="0">
      <alignment horizontal="left" vertical="bottom" wrapText="1"/>
    </xf>
    <xf numFmtId="49" fontId="4" borderId="5" applyNumberFormat="1" applyFont="1" applyFill="0" applyBorder="1" applyAlignment="1" applyProtection="0">
      <alignment horizontal="left" vertical="bottom"/>
    </xf>
    <xf numFmtId="49" fontId="3" fillId="3" borderId="5" applyNumberFormat="1" applyFont="1" applyFill="1" applyBorder="1" applyAlignment="1" applyProtection="0">
      <alignment horizontal="left" vertical="bottom"/>
    </xf>
    <xf numFmtId="0" fontId="3" fillId="3" borderId="5" applyNumberFormat="0" applyFont="1" applyFill="1" applyBorder="1" applyAlignment="1" applyProtection="0">
      <alignment horizontal="left" vertical="bottom"/>
    </xf>
    <xf numFmtId="0" fontId="3" fillId="4" borderId="5" applyNumberFormat="0" applyFont="1" applyFill="1" applyBorder="1" applyAlignment="1" applyProtection="0">
      <alignment horizontal="left" vertical="bottom"/>
    </xf>
    <xf numFmtId="49" fontId="3" fillId="4" borderId="5" applyNumberFormat="1" applyFont="1" applyFill="1" applyBorder="1" applyAlignment="1" applyProtection="0">
      <alignment horizontal="left" vertical="bottom"/>
    </xf>
    <xf numFmtId="49" fontId="5" fillId="4"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3" fillId="4" borderId="8" applyNumberFormat="0" applyFont="1" applyFill="1" applyBorder="1" applyAlignment="1" applyProtection="0">
      <alignment horizontal="left" vertical="bottom"/>
    </xf>
    <xf numFmtId="49" fontId="3" fillId="4" borderId="8" applyNumberFormat="1" applyFont="1" applyFill="1" applyBorder="1" applyAlignment="1" applyProtection="0">
      <alignment horizontal="left" vertical="bottom"/>
    </xf>
    <xf numFmtId="49" fontId="5" fillId="4"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2" borderId="10" applyNumberFormat="1" applyFont="1" applyFill="1" applyBorder="1" applyAlignment="1" applyProtection="0">
      <alignment horizontal="center" vertical="bottom"/>
    </xf>
    <xf numFmtId="0" fontId="6" fillId="2" borderId="10" applyNumberFormat="0" applyFont="1" applyFill="1" applyBorder="1" applyAlignment="1" applyProtection="0">
      <alignment horizontal="center" vertical="bottom"/>
    </xf>
    <xf numFmtId="0" fontId="6" fillId="2" borderId="11"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0" fontId="3" fillId="2" borderId="12" applyNumberFormat="0" applyFont="1" applyFill="1" applyBorder="1" applyAlignment="1" applyProtection="0">
      <alignment horizontal="left" vertical="bottom"/>
    </xf>
    <xf numFmtId="0" fontId="0" fillId="2" borderId="12"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49" fontId="3" fillId="2" borderId="14" applyNumberFormat="1" applyFont="1" applyFill="1" applyBorder="1" applyAlignment="1" applyProtection="0">
      <alignment horizontal="center" vertical="bottom"/>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3" fillId="2" borderId="15" applyNumberFormat="0" applyFont="1" applyFill="1" applyBorder="1" applyAlignment="1" applyProtection="0">
      <alignment horizontal="center" vertical="bottom"/>
    </xf>
    <xf numFmtId="0" fontId="3" fillId="2" borderId="16" applyNumberFormat="0" applyFont="1" applyFill="1" applyBorder="1" applyAlignment="1" applyProtection="0">
      <alignment horizontal="center" vertical="bottom"/>
    </xf>
    <xf numFmtId="0" fontId="0" fillId="2" borderId="17" applyNumberFormat="0" applyFont="1" applyFill="1" applyBorder="1" applyAlignment="1" applyProtection="0">
      <alignment vertical="bottom"/>
    </xf>
    <xf numFmtId="49" fontId="3" fillId="2" borderId="18" applyNumberFormat="1" applyFont="1" applyFill="1" applyBorder="1" applyAlignment="1" applyProtection="0">
      <alignment horizontal="left" vertical="center" wrapText="1"/>
    </xf>
    <xf numFmtId="49" fontId="0" fillId="2" borderId="18" applyNumberFormat="1" applyFont="1" applyFill="1" applyBorder="1" applyAlignment="1" applyProtection="0">
      <alignment vertical="center" wrapText="1"/>
    </xf>
    <xf numFmtId="49" fontId="0" fillId="2" borderId="19" applyNumberFormat="1" applyFont="1" applyFill="1" applyBorder="1" applyAlignment="1" applyProtection="0">
      <alignment vertical="center" wrapText="1"/>
    </xf>
    <xf numFmtId="49" fontId="0" fillId="2" borderId="20" applyNumberFormat="1" applyFont="1" applyFill="1" applyBorder="1" applyAlignment="1" applyProtection="0">
      <alignment horizontal="center" vertical="center" wrapText="1"/>
    </xf>
    <xf numFmtId="49" fontId="0" fillId="2" borderId="18" applyNumberFormat="1" applyFont="1" applyFill="1" applyBorder="1" applyAlignment="1" applyProtection="0">
      <alignment horizontal="center" vertical="center" wrapText="1"/>
    </xf>
    <xf numFmtId="49" fontId="0" fillId="2" borderId="19" applyNumberFormat="1" applyFont="1" applyFill="1" applyBorder="1" applyAlignment="1" applyProtection="0">
      <alignment horizontal="center" vertical="center" wrapText="1"/>
    </xf>
    <xf numFmtId="49" fontId="0" fillId="2" borderId="17" applyNumberFormat="1" applyFont="1" applyFill="1" applyBorder="1" applyAlignment="1" applyProtection="0">
      <alignment horizontal="center" vertical="center" wrapText="1"/>
    </xf>
    <xf numFmtId="49" fontId="0" fillId="2" borderId="10" applyNumberFormat="1" applyFont="1" applyFill="1" applyBorder="1" applyAlignment="1" applyProtection="0">
      <alignment horizontal="center" vertical="center" wrapText="1"/>
    </xf>
    <xf numFmtId="0" fontId="3" fillId="2" borderId="18" applyNumberFormat="1" applyFont="1" applyFill="1" applyBorder="1" applyAlignment="1" applyProtection="0">
      <alignment horizontal="left" vertical="bottom"/>
    </xf>
    <xf numFmtId="59" fontId="0" fillId="2" borderId="18" applyNumberFormat="1" applyFont="1" applyFill="1" applyBorder="1" applyAlignment="1" applyProtection="0">
      <alignment vertical="bottom"/>
    </xf>
    <xf numFmtId="60" fontId="0" fillId="2" borderId="19" applyNumberFormat="1" applyFont="1" applyFill="1" applyBorder="1" applyAlignment="1" applyProtection="0">
      <alignment vertical="bottom"/>
    </xf>
    <xf numFmtId="1" fontId="0" fillId="2" borderId="20" applyNumberFormat="1"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17" applyNumberFormat="1" applyFont="1" applyFill="1" applyBorder="1" applyAlignment="1" applyProtection="0">
      <alignment vertical="bottom"/>
    </xf>
    <xf numFmtId="1" fontId="0" fillId="2" borderId="10" applyNumberFormat="1" applyFont="1" applyFill="1" applyBorder="1" applyAlignment="1" applyProtection="0">
      <alignment vertical="bottom"/>
    </xf>
    <xf numFmtId="0" fontId="3" fillId="2" borderId="21" applyNumberFormat="1" applyFont="1" applyFill="1" applyBorder="1" applyAlignment="1" applyProtection="0">
      <alignment horizontal="left" vertical="bottom"/>
    </xf>
    <xf numFmtId="59" fontId="0" fillId="2" borderId="21" applyNumberFormat="1" applyFont="1" applyFill="1" applyBorder="1" applyAlignment="1" applyProtection="0">
      <alignment vertical="bottom"/>
    </xf>
    <xf numFmtId="60" fontId="0" fillId="2" borderId="22" applyNumberFormat="1" applyFont="1" applyFill="1" applyBorder="1" applyAlignment="1" applyProtection="0">
      <alignment vertical="bottom"/>
    </xf>
    <xf numFmtId="1" fontId="0" fillId="2" borderId="23" applyNumberFormat="1" applyFont="1" applyFill="1" applyBorder="1" applyAlignment="1" applyProtection="0">
      <alignment vertical="bottom"/>
    </xf>
    <xf numFmtId="0" fontId="0"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fillId="2" borderId="24" applyNumberFormat="0" applyFont="1" applyFill="1" applyBorder="1" applyAlignment="1" applyProtection="0">
      <alignment vertical="bottom"/>
    </xf>
    <xf numFmtId="0" fontId="0" fillId="2" borderId="24" applyNumberFormat="1" applyFont="1" applyFill="1" applyBorder="1" applyAlignment="1" applyProtection="0">
      <alignment vertical="bottom"/>
    </xf>
    <xf numFmtId="60"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vertical="bottom"/>
    </xf>
    <xf numFmtId="0" fontId="0" fillId="2"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7" fillId="2" borderId="10" applyNumberFormat="1" applyFont="1" applyFill="1" applyBorder="1" applyAlignment="1" applyProtection="0">
      <alignment horizontal="center" vertical="bottom"/>
    </xf>
    <xf numFmtId="0" fontId="0" fillId="2" borderId="10" applyNumberFormat="0" applyFont="1" applyFill="1" applyBorder="1" applyAlignment="1" applyProtection="0">
      <alignment horizontal="center" vertical="bottom"/>
    </xf>
    <xf numFmtId="49" fontId="0" fillId="2" borderId="12" applyNumberFormat="1" applyFont="1" applyFill="1" applyBorder="1" applyAlignment="1" applyProtection="0">
      <alignment vertical="bottom"/>
    </xf>
    <xf numFmtId="49" fontId="0" fillId="2" borderId="18" applyNumberFormat="1" applyFont="1" applyFill="1" applyBorder="1" applyAlignment="1" applyProtection="0">
      <alignment vertical="bottom"/>
    </xf>
    <xf numFmtId="2" fontId="0" fillId="2" borderId="18" applyNumberFormat="1" applyFont="1" applyFill="1" applyBorder="1" applyAlignment="1" applyProtection="0">
      <alignment vertical="bottom"/>
    </xf>
    <xf numFmtId="0" fontId="0" fillId="2" borderId="25" applyNumberFormat="0" applyFont="1" applyFill="1" applyBorder="1" applyAlignment="1" applyProtection="0">
      <alignment vertical="bottom"/>
    </xf>
    <xf numFmtId="49" fontId="0" fillId="2" borderId="10" applyNumberFormat="1" applyFont="1" applyFill="1" applyBorder="1" applyAlignment="1" applyProtection="0">
      <alignment vertical="bottom" wrapText="1"/>
    </xf>
    <xf numFmtId="0" fontId="0" fillId="2" borderId="10" applyNumberFormat="0" applyFont="1" applyFill="1" applyBorder="1" applyAlignment="1" applyProtection="0">
      <alignment vertical="bottom" wrapText="1"/>
    </xf>
    <xf numFmtId="49" fontId="0" fillId="2" borderId="10" applyNumberFormat="1" applyFont="1" applyFill="1" applyBorder="1" applyAlignment="1" applyProtection="0">
      <alignment horizontal="left" vertical="bottom"/>
    </xf>
    <xf numFmtId="2" fontId="0" fillId="2"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8" fillId="2" borderId="10" applyNumberFormat="1" applyFont="1" applyFill="1" applyBorder="1" applyAlignment="1" applyProtection="0">
      <alignment horizontal="center" vertical="center"/>
    </xf>
    <xf numFmtId="0" fontId="8" fillId="2" borderId="10" applyNumberFormat="0" applyFont="1" applyFill="1" applyBorder="1" applyAlignment="1" applyProtection="0">
      <alignment horizontal="center" vertical="center"/>
    </xf>
    <xf numFmtId="0" fontId="0" fillId="2" borderId="10" applyNumberFormat="0" applyFont="1" applyFill="1" applyBorder="1" applyAlignment="1" applyProtection="0">
      <alignment vertical="center"/>
    </xf>
    <xf numFmtId="49" fontId="0" fillId="2" borderId="10" applyNumberFormat="1" applyFont="1" applyFill="1" applyBorder="1" applyAlignment="1" applyProtection="0">
      <alignment vertical="center"/>
    </xf>
    <xf numFmtId="49" fontId="9" fillId="2" borderId="10" applyNumberFormat="1" applyFont="1" applyFill="1" applyBorder="1" applyAlignment="1" applyProtection="0">
      <alignment vertical="center"/>
    </xf>
    <xf numFmtId="49" fontId="11" fillId="2" borderId="10" applyNumberFormat="1" applyFont="1" applyFill="1" applyBorder="1" applyAlignment="1" applyProtection="0">
      <alignment vertical="bottom"/>
    </xf>
    <xf numFmtId="0" fontId="9" fillId="2" borderId="10" applyNumberFormat="0" applyFont="1" applyFill="1" applyBorder="1" applyAlignment="1" applyProtection="0">
      <alignment vertical="center"/>
    </xf>
    <xf numFmtId="0" fontId="11" fillId="2" borderId="10" applyNumberFormat="0" applyFont="1" applyFill="1" applyBorder="1" applyAlignment="1" applyProtection="0">
      <alignment vertical="bottom"/>
    </xf>
    <xf numFmtId="0" fontId="12" fillId="2" borderId="10" applyNumberFormat="0" applyFont="1" applyFill="1" applyBorder="1" applyAlignment="1" applyProtection="0">
      <alignment vertical="center"/>
    </xf>
    <xf numFmtId="49" fontId="11" fillId="2" borderId="10"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7" fillId="2" borderId="10" applyNumberFormat="0" applyFont="1" applyFill="1" applyBorder="1" applyAlignment="1" applyProtection="0">
      <alignment horizontal="center" vertical="bottom"/>
    </xf>
    <xf numFmtId="0" fontId="3" fillId="2" borderId="10" applyNumberFormat="0" applyFont="1" applyFill="1" applyBorder="1" applyAlignment="1" applyProtection="0">
      <alignment horizontal="center" vertical="top"/>
    </xf>
    <xf numFmtId="49" fontId="3" fillId="2" borderId="10" applyNumberFormat="1" applyFont="1" applyFill="1" applyBorder="1" applyAlignment="1" applyProtection="0">
      <alignment horizontal="left" vertical="bottom"/>
    </xf>
    <xf numFmtId="49" fontId="13" fillId="2" borderId="10" applyNumberFormat="1" applyFont="1" applyFill="1" applyBorder="1" applyAlignment="1" applyProtection="0">
      <alignment vertical="bottom" wrapText="1"/>
    </xf>
    <xf numFmtId="0" fontId="0" fillId="2" borderId="10" applyNumberFormat="0" applyFont="1" applyFill="1" applyBorder="1" applyAlignment="1" applyProtection="0">
      <alignment vertical="top"/>
    </xf>
    <xf numFmtId="0" fontId="3" fillId="2" borderId="10" applyNumberFormat="1" applyFont="1" applyFill="1" applyBorder="1" applyAlignment="1" applyProtection="0">
      <alignment horizontal="center" vertical="top"/>
    </xf>
    <xf numFmtId="49" fontId="3" fillId="2" borderId="10" applyNumberFormat="1"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5e88b1"/>
      <rgbColor rgb="ffeef3f4"/>
      <rgbColor rgb="ff0000ff"/>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6"/>
  <sheetViews>
    <sheetView workbookViewId="0" showGridLines="0" defaultGridColor="1"/>
  </sheetViews>
  <sheetFormatPr defaultColWidth="10" defaultRowHeight="13" customHeight="1" outlineLevelRow="0" outlineLevelCol="0"/>
  <cols>
    <col min="1" max="1" width="2" style="1" customWidth="1"/>
    <col min="2" max="4" width="33.6719" style="1" customWidth="1"/>
    <col min="5" max="5" width="10" style="1" customWidth="1"/>
    <col min="6" max="256" width="10" style="1" customWidth="1"/>
  </cols>
  <sheetData>
    <row r="1" ht="13.65" customHeight="1">
      <c r="A1" s="2"/>
      <c r="B1" s="3"/>
      <c r="C1" s="3"/>
      <c r="D1" s="3"/>
      <c r="E1" s="4"/>
    </row>
    <row r="2" ht="13.65" customHeight="1">
      <c r="A2" s="5"/>
      <c r="B2" s="6"/>
      <c r="C2" s="6"/>
      <c r="D2" s="6"/>
      <c r="E2" s="7"/>
    </row>
    <row r="3" ht="50" customHeight="1">
      <c r="A3" s="5"/>
      <c r="B3" t="s" s="8">
        <v>0</v>
      </c>
      <c r="C3" s="6"/>
      <c r="D3" s="6"/>
      <c r="E3" s="7"/>
    </row>
    <row r="4" ht="13.65" customHeight="1">
      <c r="A4" s="5"/>
      <c r="B4" s="6"/>
      <c r="C4" s="6"/>
      <c r="D4" s="6"/>
      <c r="E4" s="7"/>
    </row>
    <row r="5" ht="13.65" customHeight="1">
      <c r="A5" s="5"/>
      <c r="B5" s="6"/>
      <c r="C5" s="6"/>
      <c r="D5" s="6"/>
      <c r="E5" s="7"/>
    </row>
    <row r="6" ht="13.65" customHeight="1">
      <c r="A6" s="5"/>
      <c r="B6" s="6"/>
      <c r="C6" s="6"/>
      <c r="D6" s="6"/>
      <c r="E6" s="7"/>
    </row>
    <row r="7" ht="18.5" customHeight="1">
      <c r="A7" s="5"/>
      <c r="B7" t="s" s="9">
        <v>1</v>
      </c>
      <c r="C7" t="s" s="9">
        <v>2</v>
      </c>
      <c r="D7" t="s" s="9">
        <v>3</v>
      </c>
      <c r="E7" s="7"/>
    </row>
    <row r="8" ht="13.65" customHeight="1">
      <c r="A8" s="5"/>
      <c r="B8" s="6"/>
      <c r="C8" s="6"/>
      <c r="D8" s="6"/>
      <c r="E8" s="7"/>
    </row>
    <row r="9" ht="16.6" customHeight="1">
      <c r="A9" s="5"/>
      <c r="B9" t="s" s="10">
        <v>4</v>
      </c>
      <c r="C9" s="11"/>
      <c r="D9" s="11"/>
      <c r="E9" s="7"/>
    </row>
    <row r="10" ht="16.6" customHeight="1">
      <c r="A10" s="5"/>
      <c r="B10" s="12"/>
      <c r="C10" t="s" s="13">
        <v>5</v>
      </c>
      <c r="D10" t="s" s="14">
        <v>6</v>
      </c>
      <c r="E10" s="7"/>
    </row>
    <row r="11" ht="16.6" customHeight="1">
      <c r="A11" s="5"/>
      <c r="B11" t="s" s="10">
        <v>7</v>
      </c>
      <c r="C11" s="11"/>
      <c r="D11" s="11"/>
      <c r="E11" s="7"/>
    </row>
    <row r="12" ht="16.6" customHeight="1">
      <c r="A12" s="5"/>
      <c r="B12" s="12"/>
      <c r="C12" t="s" s="13">
        <v>5</v>
      </c>
      <c r="D12" t="s" s="14">
        <v>8</v>
      </c>
      <c r="E12" s="7"/>
    </row>
    <row r="13" ht="16.6" customHeight="1">
      <c r="A13" s="5"/>
      <c r="B13" t="s" s="10">
        <v>9</v>
      </c>
      <c r="C13" s="11"/>
      <c r="D13" s="11"/>
      <c r="E13" s="7"/>
    </row>
    <row r="14" ht="16.6" customHeight="1">
      <c r="A14" s="5"/>
      <c r="B14" s="12"/>
      <c r="C14" t="s" s="13">
        <v>5</v>
      </c>
      <c r="D14" t="s" s="14">
        <v>10</v>
      </c>
      <c r="E14" s="7"/>
    </row>
    <row r="15" ht="16.6" customHeight="1">
      <c r="A15" s="5"/>
      <c r="B15" t="s" s="10">
        <v>11</v>
      </c>
      <c r="C15" s="11"/>
      <c r="D15" s="11"/>
      <c r="E15" s="7"/>
    </row>
    <row r="16" ht="16.6" customHeight="1">
      <c r="A16" s="15"/>
      <c r="B16" s="16"/>
      <c r="C16" t="s" s="17">
        <v>5</v>
      </c>
      <c r="D16" t="s" s="18">
        <v>12</v>
      </c>
      <c r="E16" s="19"/>
    </row>
  </sheetData>
  <mergeCells count="1">
    <mergeCell ref="B3:D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Z33"/>
  <sheetViews>
    <sheetView workbookViewId="0" showGridLines="0" defaultGridColor="1"/>
  </sheetViews>
  <sheetFormatPr defaultColWidth="8.83333" defaultRowHeight="12.75" customHeight="1" outlineLevelRow="0" outlineLevelCol="0"/>
  <cols>
    <col min="1" max="1" width="16.1719" style="20" customWidth="1"/>
    <col min="2" max="2" width="9.35156" style="20" customWidth="1"/>
    <col min="3" max="3" width="11.5" style="20" customWidth="1"/>
    <col min="4" max="5" width="3.67188" style="20" customWidth="1"/>
    <col min="6" max="6" width="5.85156" style="20" customWidth="1"/>
    <col min="7" max="8" width="3.67188" style="20" customWidth="1"/>
    <col min="9" max="9" width="5.67188" style="20" customWidth="1"/>
    <col min="10" max="11" width="3.67188" style="20" customWidth="1"/>
    <col min="12" max="12" width="5.85156" style="20" customWidth="1"/>
    <col min="13" max="14" width="3.67188" style="20" customWidth="1"/>
    <col min="15" max="15" width="5.85156" style="20" customWidth="1"/>
    <col min="16" max="17" width="3.67188" style="20" customWidth="1"/>
    <col min="18" max="18" width="5.85156" style="20" customWidth="1"/>
    <col min="19" max="20" width="3.67188" style="20" customWidth="1"/>
    <col min="21" max="21" width="5.85156" style="20" customWidth="1"/>
    <col min="22" max="23" width="3.67188" style="20" customWidth="1"/>
    <col min="24" max="24" width="5.85156" style="20" customWidth="1"/>
    <col min="25" max="25" width="6.5" style="20" customWidth="1"/>
    <col min="26" max="26" width="7.17188" style="20" customWidth="1"/>
    <col min="27" max="256" width="8.85156" style="20" customWidth="1"/>
  </cols>
  <sheetData>
    <row r="1" ht="24" customHeight="1">
      <c r="A1" t="s" s="21">
        <v>13</v>
      </c>
      <c r="B1" s="22"/>
      <c r="C1" s="22"/>
      <c r="D1" s="23"/>
      <c r="E1" s="23"/>
      <c r="F1" s="23"/>
      <c r="G1" s="23"/>
      <c r="H1" s="23"/>
      <c r="I1" s="23"/>
      <c r="J1" s="23"/>
      <c r="K1" s="23"/>
      <c r="L1" s="23"/>
      <c r="M1" s="23"/>
      <c r="N1" s="23"/>
      <c r="O1" s="23"/>
      <c r="P1" s="23"/>
      <c r="Q1" s="23"/>
      <c r="R1" s="23"/>
      <c r="S1" s="23"/>
      <c r="T1" s="23"/>
      <c r="U1" s="23"/>
      <c r="V1" s="23"/>
      <c r="W1" s="23"/>
      <c r="X1" s="23"/>
      <c r="Y1" s="24"/>
      <c r="Z1" s="24"/>
    </row>
    <row r="2" ht="15.75" customHeight="1">
      <c r="A2" s="25"/>
      <c r="B2" s="26"/>
      <c r="C2" s="27"/>
      <c r="D2" t="s" s="28">
        <v>14</v>
      </c>
      <c r="E2" s="29"/>
      <c r="F2" s="30"/>
      <c r="G2" t="s" s="28">
        <v>15</v>
      </c>
      <c r="H2" s="31"/>
      <c r="I2" s="32"/>
      <c r="J2" t="s" s="28">
        <v>16</v>
      </c>
      <c r="K2" s="29"/>
      <c r="L2" s="30"/>
      <c r="M2" t="s" s="28">
        <v>17</v>
      </c>
      <c r="N2" s="29"/>
      <c r="O2" s="30"/>
      <c r="P2" t="s" s="28">
        <v>18</v>
      </c>
      <c r="Q2" s="29"/>
      <c r="R2" s="30"/>
      <c r="S2" t="s" s="28">
        <v>19</v>
      </c>
      <c r="T2" s="29"/>
      <c r="U2" s="30"/>
      <c r="V2" t="s" s="28">
        <v>20</v>
      </c>
      <c r="W2" s="29"/>
      <c r="X2" s="30"/>
      <c r="Y2" s="33"/>
      <c r="Z2" s="24"/>
    </row>
    <row r="3" ht="63" customHeight="1">
      <c r="A3" t="s" s="34">
        <v>21</v>
      </c>
      <c r="B3" t="s" s="35">
        <v>22</v>
      </c>
      <c r="C3" t="s" s="36">
        <v>23</v>
      </c>
      <c r="D3" t="s" s="37">
        <v>24</v>
      </c>
      <c r="E3" t="s" s="38">
        <v>25</v>
      </c>
      <c r="F3" t="s" s="39">
        <v>26</v>
      </c>
      <c r="G3" t="s" s="37">
        <v>24</v>
      </c>
      <c r="H3" t="s" s="38">
        <v>25</v>
      </c>
      <c r="I3" t="s" s="39">
        <v>26</v>
      </c>
      <c r="J3" t="s" s="37">
        <v>24</v>
      </c>
      <c r="K3" t="s" s="38">
        <v>25</v>
      </c>
      <c r="L3" t="s" s="39">
        <v>26</v>
      </c>
      <c r="M3" t="s" s="37">
        <v>24</v>
      </c>
      <c r="N3" t="s" s="38">
        <v>25</v>
      </c>
      <c r="O3" t="s" s="39">
        <v>26</v>
      </c>
      <c r="P3" t="s" s="37">
        <v>24</v>
      </c>
      <c r="Q3" t="s" s="38">
        <v>25</v>
      </c>
      <c r="R3" t="s" s="39">
        <v>26</v>
      </c>
      <c r="S3" t="s" s="37">
        <v>24</v>
      </c>
      <c r="T3" t="s" s="38">
        <v>25</v>
      </c>
      <c r="U3" t="s" s="39">
        <v>26</v>
      </c>
      <c r="V3" t="s" s="37">
        <v>24</v>
      </c>
      <c r="W3" t="s" s="38">
        <v>25</v>
      </c>
      <c r="X3" t="s" s="39">
        <v>26</v>
      </c>
      <c r="Y3" t="s" s="40">
        <v>27</v>
      </c>
      <c r="Z3" t="s" s="41">
        <v>28</v>
      </c>
    </row>
    <row r="4" ht="20.1" customHeight="1">
      <c r="A4" s="42">
        <v>1</v>
      </c>
      <c r="B4" s="43">
        <f>Y4/Z4</f>
      </c>
      <c r="C4" s="44">
        <f>AVERAGE(F4,I4,L4,O4,R4,U4,X4)</f>
      </c>
      <c r="D4" s="45"/>
      <c r="E4" s="46"/>
      <c r="F4" s="47"/>
      <c r="G4" s="48"/>
      <c r="H4" s="46"/>
      <c r="I4" s="47"/>
      <c r="J4" s="45"/>
      <c r="K4" s="46"/>
      <c r="L4" s="47"/>
      <c r="M4" s="45"/>
      <c r="N4" s="46"/>
      <c r="O4" s="47"/>
      <c r="P4" s="45"/>
      <c r="Q4" s="46"/>
      <c r="R4" s="47"/>
      <c r="S4" s="45"/>
      <c r="T4" s="46"/>
      <c r="U4" s="47"/>
      <c r="V4" s="45"/>
      <c r="W4" s="46"/>
      <c r="X4" s="47"/>
      <c r="Y4" s="49">
        <f>SUM(E4,H4,K4,N4,Q4,T4,W4)</f>
        <v>0</v>
      </c>
      <c r="Z4" s="50">
        <f>SUM(D4,G4,J4,M4,P4,S4,V4)</f>
        <v>0</v>
      </c>
    </row>
    <row r="5" ht="20.1" customHeight="1">
      <c r="A5" s="42">
        <v>2</v>
      </c>
      <c r="B5" s="43">
        <f>Y5/Z5</f>
      </c>
      <c r="C5" s="44">
        <f>AVERAGE(F5,I5,L5,O5,R5,U5,X5)</f>
      </c>
      <c r="D5" s="45"/>
      <c r="E5" s="46"/>
      <c r="F5" s="47"/>
      <c r="G5" s="48"/>
      <c r="H5" s="46"/>
      <c r="I5" s="47"/>
      <c r="J5" s="45"/>
      <c r="K5" s="46"/>
      <c r="L5" s="47"/>
      <c r="M5" s="45"/>
      <c r="N5" s="46"/>
      <c r="O5" s="47"/>
      <c r="P5" s="45"/>
      <c r="Q5" s="46"/>
      <c r="R5" s="47"/>
      <c r="S5" s="45"/>
      <c r="T5" s="46"/>
      <c r="U5" s="47"/>
      <c r="V5" s="45"/>
      <c r="W5" s="46"/>
      <c r="X5" s="47"/>
      <c r="Y5" s="49">
        <f>SUM(E5,H5,K5,N5,Q5,T5,W5)</f>
        <v>0</v>
      </c>
      <c r="Z5" s="50">
        <f>SUM(D5,G5,J5,M5,P5,S5,V5)</f>
        <v>0</v>
      </c>
    </row>
    <row r="6" ht="20.1" customHeight="1">
      <c r="A6" s="42">
        <v>3</v>
      </c>
      <c r="B6" s="43">
        <f>Y6/Z6</f>
      </c>
      <c r="C6" s="44">
        <f>AVERAGE(F6,I6,L6,O6,R6,U6,X6)</f>
      </c>
      <c r="D6" s="45"/>
      <c r="E6" s="46"/>
      <c r="F6" s="47"/>
      <c r="G6" s="48"/>
      <c r="H6" s="46"/>
      <c r="I6" s="47"/>
      <c r="J6" s="45"/>
      <c r="K6" s="46"/>
      <c r="L6" s="47"/>
      <c r="M6" s="45"/>
      <c r="N6" s="46"/>
      <c r="O6" s="47"/>
      <c r="P6" s="45"/>
      <c r="Q6" s="46"/>
      <c r="R6" s="47"/>
      <c r="S6" s="45"/>
      <c r="T6" s="46"/>
      <c r="U6" s="47"/>
      <c r="V6" s="45"/>
      <c r="W6" s="46"/>
      <c r="X6" s="47"/>
      <c r="Y6" s="49">
        <f>SUM(E6,H6,K6,N6,Q6,T6,W6)</f>
        <v>0</v>
      </c>
      <c r="Z6" s="50">
        <f>SUM(D6,G6,J6,M6,P6,S6,V6)</f>
        <v>0</v>
      </c>
    </row>
    <row r="7" ht="20.1" customHeight="1">
      <c r="A7" s="42">
        <v>4</v>
      </c>
      <c r="B7" s="43">
        <f>Y7/Z7</f>
      </c>
      <c r="C7" s="44">
        <f>AVERAGE(F7,I7,L7,O7,R7,U7,X7)</f>
      </c>
      <c r="D7" s="45"/>
      <c r="E7" s="46"/>
      <c r="F7" s="47"/>
      <c r="G7" s="48"/>
      <c r="H7" s="46"/>
      <c r="I7" s="47"/>
      <c r="J7" s="45"/>
      <c r="K7" s="46"/>
      <c r="L7" s="47"/>
      <c r="M7" s="45"/>
      <c r="N7" s="46"/>
      <c r="O7" s="47"/>
      <c r="P7" s="45"/>
      <c r="Q7" s="46"/>
      <c r="R7" s="47"/>
      <c r="S7" s="45"/>
      <c r="T7" s="46"/>
      <c r="U7" s="47"/>
      <c r="V7" s="45"/>
      <c r="W7" s="46"/>
      <c r="X7" s="47"/>
      <c r="Y7" s="49">
        <f>SUM(E7,H7,K7,N7,Q7,T7,W7)</f>
        <v>0</v>
      </c>
      <c r="Z7" s="50">
        <f>SUM(D7,G7,J7,M7,P7,S7,V7)</f>
        <v>0</v>
      </c>
    </row>
    <row r="8" ht="20.1" customHeight="1">
      <c r="A8" s="42">
        <v>5</v>
      </c>
      <c r="B8" s="43">
        <f>Y8/Z8</f>
      </c>
      <c r="C8" s="44">
        <f>AVERAGE(F8,I8,L8,O8,R8,U8,X8)</f>
      </c>
      <c r="D8" s="45"/>
      <c r="E8" s="46"/>
      <c r="F8" s="47"/>
      <c r="G8" s="48"/>
      <c r="H8" s="46"/>
      <c r="I8" s="47"/>
      <c r="J8" s="45"/>
      <c r="K8" s="46"/>
      <c r="L8" s="47"/>
      <c r="M8" s="45"/>
      <c r="N8" s="46"/>
      <c r="O8" s="47"/>
      <c r="P8" s="45"/>
      <c r="Q8" s="46"/>
      <c r="R8" s="47"/>
      <c r="S8" s="45"/>
      <c r="T8" s="46"/>
      <c r="U8" s="47"/>
      <c r="V8" s="45"/>
      <c r="W8" s="46"/>
      <c r="X8" s="47"/>
      <c r="Y8" s="49">
        <f>SUM(E8,H8,K8,N8,Q8,T8,W8)</f>
        <v>0</v>
      </c>
      <c r="Z8" s="50">
        <f>SUM(D8,G8,J8,M8,P8,S8,V8)</f>
        <v>0</v>
      </c>
    </row>
    <row r="9" ht="20.1" customHeight="1">
      <c r="A9" s="42">
        <v>6</v>
      </c>
      <c r="B9" s="43">
        <f>Y9/Z9</f>
      </c>
      <c r="C9" s="44">
        <f>AVERAGE(F9,I9,L9,O9,R9,U9,X9)</f>
      </c>
      <c r="D9" s="45"/>
      <c r="E9" s="46"/>
      <c r="F9" s="47"/>
      <c r="G9" s="48"/>
      <c r="H9" s="46"/>
      <c r="I9" s="47"/>
      <c r="J9" s="45"/>
      <c r="K9" s="46"/>
      <c r="L9" s="47"/>
      <c r="M9" s="45"/>
      <c r="N9" s="46"/>
      <c r="O9" s="47"/>
      <c r="P9" s="45"/>
      <c r="Q9" s="46"/>
      <c r="R9" s="47"/>
      <c r="S9" s="45"/>
      <c r="T9" s="46"/>
      <c r="U9" s="47"/>
      <c r="V9" s="45"/>
      <c r="W9" s="46"/>
      <c r="X9" s="47"/>
      <c r="Y9" s="49">
        <f>SUM(E9,H9,K9,N9,Q9,T9,W9)</f>
        <v>0</v>
      </c>
      <c r="Z9" s="50">
        <f>SUM(D9,G9,J9,M9,P9,S9,V9)</f>
        <v>0</v>
      </c>
    </row>
    <row r="10" ht="20.1" customHeight="1">
      <c r="A10" s="42">
        <v>7</v>
      </c>
      <c r="B10" s="43">
        <f>Y10/Z10</f>
      </c>
      <c r="C10" s="44">
        <f>AVERAGE(F10,I10,L10,O10,R10,U10,X10)</f>
      </c>
      <c r="D10" s="45"/>
      <c r="E10" s="46"/>
      <c r="F10" s="47"/>
      <c r="G10" s="48"/>
      <c r="H10" s="46"/>
      <c r="I10" s="47"/>
      <c r="J10" s="45"/>
      <c r="K10" s="46"/>
      <c r="L10" s="47"/>
      <c r="M10" s="45"/>
      <c r="N10" s="46"/>
      <c r="O10" s="47"/>
      <c r="P10" s="45"/>
      <c r="Q10" s="46"/>
      <c r="R10" s="47"/>
      <c r="S10" s="45"/>
      <c r="T10" s="46"/>
      <c r="U10" s="47"/>
      <c r="V10" s="45"/>
      <c r="W10" s="46"/>
      <c r="X10" s="47"/>
      <c r="Y10" s="49">
        <f>SUM(E10,H10,K10,N10,Q10,T10,W10)</f>
        <v>0</v>
      </c>
      <c r="Z10" s="50">
        <f>SUM(D10,G10,J10,M10,P10,S10,V10)</f>
        <v>0</v>
      </c>
    </row>
    <row r="11" ht="20.1" customHeight="1">
      <c r="A11" s="51">
        <v>8</v>
      </c>
      <c r="B11" s="52">
        <f>Y11/Z11</f>
      </c>
      <c r="C11" s="53">
        <f>AVERAGE(F11,I11,L11,O11,R11,U11,X11)</f>
      </c>
      <c r="D11" s="54"/>
      <c r="E11" s="55"/>
      <c r="F11" s="56"/>
      <c r="G11" s="57"/>
      <c r="H11" s="55"/>
      <c r="I11" s="56"/>
      <c r="J11" s="54"/>
      <c r="K11" s="55"/>
      <c r="L11" s="56"/>
      <c r="M11" s="54"/>
      <c r="N11" s="55"/>
      <c r="O11" s="56"/>
      <c r="P11" s="54"/>
      <c r="Q11" s="55"/>
      <c r="R11" s="56"/>
      <c r="S11" s="54"/>
      <c r="T11" s="55"/>
      <c r="U11" s="56"/>
      <c r="V11" s="54"/>
      <c r="W11" s="55"/>
      <c r="X11" s="56"/>
      <c r="Y11" s="49">
        <f>SUM(E11,H11,K11,N11,Q11,T11,W11)</f>
        <v>0</v>
      </c>
      <c r="Z11" s="50">
        <f>SUM(D11,G11,J11,M11,P11,S11,V11)</f>
        <v>0</v>
      </c>
    </row>
    <row r="12" ht="13.5" customHeight="1">
      <c r="A12" s="58"/>
      <c r="B12" s="58"/>
      <c r="C12" s="58"/>
      <c r="D12" s="58"/>
      <c r="E12" s="59">
        <f>SUM(E4:E11)</f>
        <v>0</v>
      </c>
      <c r="F12" s="58">
        <f>AVERAGE(F4:F11)</f>
      </c>
      <c r="G12" s="58"/>
      <c r="H12" s="59">
        <f>SUM(H4:H11)</f>
        <v>0</v>
      </c>
      <c r="I12" s="58">
        <f>AVERAGE(I4:I11)</f>
      </c>
      <c r="J12" s="58"/>
      <c r="K12" s="59">
        <f>SUM(K4:K11)</f>
        <v>0</v>
      </c>
      <c r="L12" s="58">
        <f>AVERAGE(L4:L11)</f>
      </c>
      <c r="M12" s="58"/>
      <c r="N12" s="59">
        <f>SUM(N4:N11)</f>
        <v>0</v>
      </c>
      <c r="O12" s="58">
        <f>AVERAGE(O4:O10)</f>
      </c>
      <c r="P12" s="58"/>
      <c r="Q12" s="59">
        <f>SUM(Q4:Q11)</f>
        <v>0</v>
      </c>
      <c r="R12" s="58">
        <f>AVERAGE(R4:R11)</f>
      </c>
      <c r="S12" s="58"/>
      <c r="T12" s="59">
        <f>SUM(T4:T11)</f>
        <v>0</v>
      </c>
      <c r="U12" s="58">
        <f>AVERAGE(U4:U11)</f>
      </c>
      <c r="V12" s="58"/>
      <c r="W12" s="59">
        <f>SUM(W4:W11)</f>
        <v>0</v>
      </c>
      <c r="X12" s="58">
        <f>AVERAGE(X4:X11)</f>
      </c>
      <c r="Y12" s="24"/>
      <c r="Z12" s="24"/>
    </row>
    <row r="13" ht="13.65" customHeight="1">
      <c r="A13" s="24"/>
      <c r="B13" s="24"/>
      <c r="C13" s="60"/>
      <c r="D13" s="24"/>
      <c r="E13" s="24"/>
      <c r="F13" s="24"/>
      <c r="G13" s="24"/>
      <c r="H13" s="24"/>
      <c r="I13" s="24"/>
      <c r="J13" s="24"/>
      <c r="K13" s="24"/>
      <c r="L13" s="24"/>
      <c r="M13" s="24"/>
      <c r="N13" s="24"/>
      <c r="O13" s="24"/>
      <c r="P13" s="24"/>
      <c r="Q13" s="24"/>
      <c r="R13" s="24"/>
      <c r="S13" s="24"/>
      <c r="T13" s="24"/>
      <c r="U13" s="24"/>
      <c r="V13" s="24"/>
      <c r="W13" s="24"/>
      <c r="X13" s="24"/>
      <c r="Y13" s="24"/>
      <c r="Z13" s="24"/>
    </row>
    <row r="14" ht="13.65" customHeight="1">
      <c r="A14" t="s" s="61">
        <v>29</v>
      </c>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ht="13.65" customHeight="1">
      <c r="A15" t="s" s="61">
        <v>30</v>
      </c>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ht="13.65" customHeight="1">
      <c r="A16" t="s" s="61">
        <v>31</v>
      </c>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ht="13.65" customHeight="1">
      <c r="A17" t="s" s="61">
        <v>32</v>
      </c>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ht="13.65" customHeight="1">
      <c r="A18" t="s" s="61">
        <v>33</v>
      </c>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ht="13.65" customHeight="1">
      <c r="A19" t="s" s="61">
        <v>34</v>
      </c>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ht="13.65" customHeight="1">
      <c r="A20" t="s" s="61">
        <v>35</v>
      </c>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ht="13.6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ht="13.6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ht="13.65" customHeight="1">
      <c r="A23" t="s" s="61">
        <v>36</v>
      </c>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ht="13.65" customHeight="1">
      <c r="A24" t="s" s="61">
        <v>37</v>
      </c>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ht="13.65" customHeight="1">
      <c r="A25" t="s" s="61">
        <v>38</v>
      </c>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ht="13.65" customHeight="1">
      <c r="A26" t="s" s="61">
        <v>39</v>
      </c>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ht="13.65" customHeight="1">
      <c r="A27" t="s" s="61">
        <v>40</v>
      </c>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ht="13.65" customHeight="1">
      <c r="A28" t="s" s="61">
        <v>41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3.65" customHeight="1">
      <c r="A29" t="s" s="61">
        <v>42</v>
      </c>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3.65" customHeight="1">
      <c r="A30" t="s" s="61">
        <v>43</v>
      </c>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3.65" customHeight="1">
      <c r="A31" t="s" s="61">
        <v>44</v>
      </c>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3.65" customHeight="1">
      <c r="A32" t="s" s="61">
        <v>45</v>
      </c>
      <c r="B32" s="24"/>
      <c r="C32" s="24"/>
      <c r="D32" s="24"/>
      <c r="E32" s="24"/>
      <c r="F32" s="24"/>
      <c r="G32" s="24"/>
      <c r="H32" s="24"/>
      <c r="I32" s="24"/>
      <c r="J32" s="24"/>
      <c r="K32" s="24"/>
      <c r="L32" s="24"/>
      <c r="M32" s="24"/>
      <c r="N32" s="24"/>
      <c r="O32" s="24"/>
      <c r="P32" s="24"/>
      <c r="Q32" s="24"/>
      <c r="R32" s="24"/>
      <c r="S32" s="24"/>
      <c r="T32" s="24"/>
      <c r="U32" s="24"/>
      <c r="V32" s="24"/>
      <c r="W32" s="24"/>
      <c r="X32" s="62">
        <v>166</v>
      </c>
      <c r="Y32" s="24"/>
      <c r="Z32" s="24"/>
    </row>
    <row r="33" ht="13.65" customHeight="1">
      <c r="A33" t="s" s="61">
        <v>46</v>
      </c>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sheetData>
  <mergeCells count="8">
    <mergeCell ref="A1:X1"/>
    <mergeCell ref="D2:F2"/>
    <mergeCell ref="G2:I2"/>
    <mergeCell ref="J2:L2"/>
    <mergeCell ref="M2:O2"/>
    <mergeCell ref="P2:R2"/>
    <mergeCell ref="S2:U2"/>
    <mergeCell ref="V2:X2"/>
  </mergeCells>
  <pageMargins left="0.5" right="0.5" top="0.5" bottom="0.5"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M54"/>
  <sheetViews>
    <sheetView workbookViewId="0" showGridLines="0" defaultGridColor="1"/>
  </sheetViews>
  <sheetFormatPr defaultColWidth="8.83333" defaultRowHeight="12.75" customHeight="1" outlineLevelRow="0" outlineLevelCol="0"/>
  <cols>
    <col min="1" max="1" width="21.3516" style="63" customWidth="1"/>
    <col min="2" max="2" width="21.8516" style="63" customWidth="1"/>
    <col min="3" max="10" width="4.67188" style="63" customWidth="1"/>
    <col min="11" max="12" width="8.85156" style="63" customWidth="1"/>
    <col min="13" max="13" width="9.17188" style="63" customWidth="1"/>
    <col min="14" max="256" width="8.85156" style="63" customWidth="1"/>
  </cols>
  <sheetData>
    <row r="1" ht="20.25" customHeight="1">
      <c r="A1" t="s" s="64">
        <v>47</v>
      </c>
      <c r="B1" s="65"/>
      <c r="C1" s="65"/>
      <c r="D1" s="65"/>
      <c r="E1" s="65"/>
      <c r="F1" s="65"/>
      <c r="G1" s="65"/>
      <c r="H1" s="65"/>
      <c r="I1" s="65"/>
      <c r="J1" s="65"/>
      <c r="K1" s="65"/>
      <c r="L1" s="65"/>
      <c r="M1" s="65"/>
    </row>
    <row r="2" ht="13.65" customHeight="1">
      <c r="A2" t="s" s="66">
        <v>48</v>
      </c>
      <c r="B2" t="s" s="66">
        <v>49</v>
      </c>
      <c r="C2" t="s" s="66">
        <v>50</v>
      </c>
      <c r="D2" t="s" s="66">
        <v>51</v>
      </c>
      <c r="E2" t="s" s="66">
        <v>52</v>
      </c>
      <c r="F2" t="s" s="66">
        <v>53</v>
      </c>
      <c r="G2" t="s" s="66">
        <v>53</v>
      </c>
      <c r="H2" t="s" s="66">
        <v>54</v>
      </c>
      <c r="I2" t="s" s="66">
        <v>55</v>
      </c>
      <c r="J2" t="s" s="66">
        <v>56</v>
      </c>
      <c r="K2" t="s" s="66">
        <v>57</v>
      </c>
      <c r="L2" t="s" s="66">
        <v>58</v>
      </c>
      <c r="M2" t="s" s="66">
        <v>59</v>
      </c>
    </row>
    <row r="3" ht="13.65" customHeight="1">
      <c r="A3" t="s" s="67">
        <v>60</v>
      </c>
      <c r="B3" s="46"/>
      <c r="C3" s="46"/>
      <c r="D3" s="46"/>
      <c r="E3" s="46"/>
      <c r="F3" s="46"/>
      <c r="G3" s="46"/>
      <c r="H3" s="46"/>
      <c r="I3" s="46"/>
      <c r="J3" s="46"/>
      <c r="K3" s="46"/>
      <c r="L3" s="46"/>
      <c r="M3" s="68">
        <f>AVERAGE(C3:J3)</f>
      </c>
    </row>
    <row r="4" ht="13.65" customHeight="1">
      <c r="A4" t="s" s="67">
        <v>60</v>
      </c>
      <c r="B4" s="46"/>
      <c r="C4" s="46"/>
      <c r="D4" s="46"/>
      <c r="E4" s="46"/>
      <c r="F4" s="46"/>
      <c r="G4" s="46"/>
      <c r="H4" s="46"/>
      <c r="I4" s="46"/>
      <c r="J4" s="46"/>
      <c r="K4" s="46"/>
      <c r="L4" s="46"/>
      <c r="M4" s="68">
        <f>AVERAGE(C4:J4)</f>
      </c>
    </row>
    <row r="5" ht="13.65" customHeight="1">
      <c r="A5" t="s" s="67">
        <v>60</v>
      </c>
      <c r="B5" s="46"/>
      <c r="C5" s="46"/>
      <c r="D5" s="46"/>
      <c r="E5" s="46"/>
      <c r="F5" s="46"/>
      <c r="G5" s="46"/>
      <c r="H5" s="46"/>
      <c r="I5" s="46"/>
      <c r="J5" s="46"/>
      <c r="K5" s="46"/>
      <c r="L5" s="46"/>
      <c r="M5" s="68">
        <f>AVERAGE(C5:J5)</f>
      </c>
    </row>
    <row r="6" ht="13.65" customHeight="1">
      <c r="A6" t="s" s="67">
        <v>60</v>
      </c>
      <c r="B6" s="46"/>
      <c r="C6" s="46"/>
      <c r="D6" s="46"/>
      <c r="E6" s="46"/>
      <c r="F6" s="46"/>
      <c r="G6" s="46"/>
      <c r="H6" s="46"/>
      <c r="I6" s="46"/>
      <c r="J6" s="46"/>
      <c r="K6" s="46"/>
      <c r="L6" s="46"/>
      <c r="M6" s="68">
        <f>AVERAGE(C6:J6)</f>
      </c>
    </row>
    <row r="7" ht="13.65" customHeight="1">
      <c r="A7" t="s" s="67">
        <v>60</v>
      </c>
      <c r="B7" s="46"/>
      <c r="C7" s="46"/>
      <c r="D7" s="46"/>
      <c r="E7" s="46"/>
      <c r="F7" s="46"/>
      <c r="G7" s="46"/>
      <c r="H7" s="46"/>
      <c r="I7" s="46"/>
      <c r="J7" s="46"/>
      <c r="K7" s="46"/>
      <c r="L7" s="46"/>
      <c r="M7" s="68">
        <f>AVERAGE(C7:J7)</f>
      </c>
    </row>
    <row r="8" ht="13.65" customHeight="1">
      <c r="A8" t="s" s="67">
        <v>61</v>
      </c>
      <c r="B8" s="46"/>
      <c r="C8" s="46"/>
      <c r="D8" s="46"/>
      <c r="E8" s="46"/>
      <c r="F8" s="46"/>
      <c r="G8" s="46"/>
      <c r="H8" s="46"/>
      <c r="I8" s="46"/>
      <c r="J8" s="46"/>
      <c r="K8" s="46"/>
      <c r="L8" s="46"/>
      <c r="M8" s="68">
        <f>AVERAGE(C8:J8)</f>
      </c>
    </row>
    <row r="9" ht="13.65" customHeight="1">
      <c r="A9" t="s" s="67">
        <v>61</v>
      </c>
      <c r="B9" s="46"/>
      <c r="C9" s="46"/>
      <c r="D9" s="46"/>
      <c r="E9" s="46"/>
      <c r="F9" s="46"/>
      <c r="G9" s="46"/>
      <c r="H9" s="46"/>
      <c r="I9" s="46"/>
      <c r="J9" s="46"/>
      <c r="K9" s="46"/>
      <c r="L9" s="46"/>
      <c r="M9" s="68">
        <f>AVERAGE(C9:J9)</f>
      </c>
    </row>
    <row r="10" ht="13.65" customHeight="1">
      <c r="A10" t="s" s="67">
        <v>61</v>
      </c>
      <c r="B10" s="46"/>
      <c r="C10" s="46"/>
      <c r="D10" s="46"/>
      <c r="E10" s="46"/>
      <c r="F10" s="46"/>
      <c r="G10" s="46"/>
      <c r="H10" s="46"/>
      <c r="I10" s="46"/>
      <c r="J10" s="46"/>
      <c r="K10" s="46"/>
      <c r="L10" s="46"/>
      <c r="M10" s="68">
        <f>AVERAGE(C10:J10)</f>
      </c>
    </row>
    <row r="11" ht="13.65" customHeight="1">
      <c r="A11" t="s" s="67">
        <v>61</v>
      </c>
      <c r="B11" s="46"/>
      <c r="C11" s="46"/>
      <c r="D11" s="46"/>
      <c r="E11" s="46"/>
      <c r="F11" s="46"/>
      <c r="G11" s="46"/>
      <c r="H11" s="46"/>
      <c r="I11" s="46"/>
      <c r="J11" s="46"/>
      <c r="K11" s="46"/>
      <c r="L11" s="46"/>
      <c r="M11" s="68">
        <f>AVERAGE(C11:J11)</f>
      </c>
    </row>
    <row r="12" ht="13.65" customHeight="1">
      <c r="A12" t="s" s="67">
        <v>61</v>
      </c>
      <c r="B12" s="46"/>
      <c r="C12" s="46"/>
      <c r="D12" s="46"/>
      <c r="E12" s="46"/>
      <c r="F12" s="46"/>
      <c r="G12" s="46"/>
      <c r="H12" s="46"/>
      <c r="I12" s="46"/>
      <c r="J12" s="46"/>
      <c r="K12" s="46"/>
      <c r="L12" s="46"/>
      <c r="M12" s="68">
        <f>AVERAGE(C12:J12)</f>
      </c>
    </row>
    <row r="13" ht="13.65" customHeight="1">
      <c r="A13" t="s" s="67">
        <v>61</v>
      </c>
      <c r="B13" s="46"/>
      <c r="C13" s="46"/>
      <c r="D13" s="46"/>
      <c r="E13" s="46"/>
      <c r="F13" s="46"/>
      <c r="G13" s="46"/>
      <c r="H13" s="46"/>
      <c r="I13" s="46"/>
      <c r="J13" s="46"/>
      <c r="K13" s="46"/>
      <c r="L13" s="46"/>
      <c r="M13" s="68">
        <f>AVERAGE(C13:J13)</f>
      </c>
    </row>
    <row r="14" ht="13.65" customHeight="1">
      <c r="A14" t="s" s="67">
        <v>62</v>
      </c>
      <c r="B14" s="46"/>
      <c r="C14" s="46"/>
      <c r="D14" s="46"/>
      <c r="E14" s="46"/>
      <c r="F14" s="46"/>
      <c r="G14" s="46"/>
      <c r="H14" s="46"/>
      <c r="I14" s="46"/>
      <c r="J14" s="46"/>
      <c r="K14" s="46"/>
      <c r="L14" s="46"/>
      <c r="M14" s="68">
        <f>AVERAGE(C14:J14)</f>
      </c>
    </row>
    <row r="15" ht="13.65" customHeight="1">
      <c r="A15" t="s" s="67">
        <v>62</v>
      </c>
      <c r="B15" s="46"/>
      <c r="C15" s="46"/>
      <c r="D15" s="46"/>
      <c r="E15" s="46"/>
      <c r="F15" s="46"/>
      <c r="G15" s="46"/>
      <c r="H15" s="46"/>
      <c r="I15" s="46"/>
      <c r="J15" s="46"/>
      <c r="K15" s="46"/>
      <c r="L15" s="46"/>
      <c r="M15" s="68">
        <f>AVERAGE(C15:J15)</f>
      </c>
    </row>
    <row r="16" ht="13.65" customHeight="1">
      <c r="A16" t="s" s="67">
        <v>62</v>
      </c>
      <c r="B16" s="46"/>
      <c r="C16" s="46"/>
      <c r="D16" s="46"/>
      <c r="E16" s="46"/>
      <c r="F16" s="46"/>
      <c r="G16" s="46"/>
      <c r="H16" s="46"/>
      <c r="I16" s="46"/>
      <c r="J16" s="46"/>
      <c r="K16" s="46"/>
      <c r="L16" s="46"/>
      <c r="M16" s="68">
        <f>AVERAGE(C16:J16)</f>
      </c>
    </row>
    <row r="17" ht="13.65" customHeight="1">
      <c r="A17" t="s" s="67">
        <v>62</v>
      </c>
      <c r="B17" s="46"/>
      <c r="C17" s="46"/>
      <c r="D17" s="46"/>
      <c r="E17" s="46"/>
      <c r="F17" s="46"/>
      <c r="G17" s="46"/>
      <c r="H17" s="46"/>
      <c r="I17" s="46"/>
      <c r="J17" s="46"/>
      <c r="K17" s="46"/>
      <c r="L17" s="46"/>
      <c r="M17" s="68">
        <f>AVERAGE(C17:J17)</f>
      </c>
    </row>
    <row r="18" ht="13.65" customHeight="1">
      <c r="A18" t="s" s="67">
        <v>62</v>
      </c>
      <c r="B18" s="46"/>
      <c r="C18" s="46"/>
      <c r="D18" s="46"/>
      <c r="E18" s="46"/>
      <c r="F18" s="46"/>
      <c r="G18" s="46"/>
      <c r="H18" s="46"/>
      <c r="I18" s="46"/>
      <c r="J18" s="46"/>
      <c r="K18" s="46"/>
      <c r="L18" s="46"/>
      <c r="M18" s="68">
        <f>AVERAGE(C18:J18)</f>
      </c>
    </row>
    <row r="19" ht="13.65" customHeight="1">
      <c r="A19" t="s" s="67">
        <v>62</v>
      </c>
      <c r="B19" s="46"/>
      <c r="C19" s="46"/>
      <c r="D19" s="46"/>
      <c r="E19" s="46"/>
      <c r="F19" s="46"/>
      <c r="G19" s="46"/>
      <c r="H19" s="46"/>
      <c r="I19" s="46"/>
      <c r="J19" s="46"/>
      <c r="K19" s="46"/>
      <c r="L19" s="46"/>
      <c r="M19" s="68">
        <f>AVERAGE(C19:J19)</f>
      </c>
    </row>
    <row r="20" ht="13.65" customHeight="1">
      <c r="A20" t="s" s="67">
        <v>63</v>
      </c>
      <c r="B20" s="46"/>
      <c r="C20" s="46"/>
      <c r="D20" s="46"/>
      <c r="E20" s="46"/>
      <c r="F20" s="46"/>
      <c r="G20" s="46"/>
      <c r="H20" s="46"/>
      <c r="I20" s="46"/>
      <c r="J20" s="46"/>
      <c r="K20" s="46"/>
      <c r="L20" s="46"/>
      <c r="M20" s="68">
        <f>AVERAGE(C20:J20)</f>
      </c>
    </row>
    <row r="21" ht="13.65" customHeight="1">
      <c r="A21" t="s" s="67">
        <v>63</v>
      </c>
      <c r="B21" s="46"/>
      <c r="C21" s="46"/>
      <c r="D21" s="46"/>
      <c r="E21" s="46"/>
      <c r="F21" s="46"/>
      <c r="G21" s="46"/>
      <c r="H21" s="46"/>
      <c r="I21" s="46"/>
      <c r="J21" s="46"/>
      <c r="K21" s="46"/>
      <c r="L21" s="46"/>
      <c r="M21" s="68">
        <f>AVERAGE(C21:J21)</f>
      </c>
    </row>
    <row r="22" ht="13.65" customHeight="1">
      <c r="A22" t="s" s="67">
        <v>63</v>
      </c>
      <c r="B22" s="46"/>
      <c r="C22" s="46"/>
      <c r="D22" s="46"/>
      <c r="E22" s="46"/>
      <c r="F22" s="46"/>
      <c r="G22" s="46"/>
      <c r="H22" s="46"/>
      <c r="I22" s="46"/>
      <c r="J22" s="46"/>
      <c r="K22" s="46"/>
      <c r="L22" s="46"/>
      <c r="M22" s="68">
        <f>AVERAGE(C22:J22)</f>
      </c>
    </row>
    <row r="23" ht="13.65" customHeight="1">
      <c r="A23" t="s" s="67">
        <v>64</v>
      </c>
      <c r="B23" s="46"/>
      <c r="C23" s="46"/>
      <c r="D23" s="46"/>
      <c r="E23" s="46"/>
      <c r="F23" s="46"/>
      <c r="G23" s="46"/>
      <c r="H23" s="46"/>
      <c r="I23" s="46"/>
      <c r="J23" s="46"/>
      <c r="K23" s="46"/>
      <c r="L23" s="46"/>
      <c r="M23" s="68">
        <f>AVERAGE(C23:J23)</f>
      </c>
    </row>
    <row r="24" ht="13.65" customHeight="1">
      <c r="A24" t="s" s="67">
        <v>64</v>
      </c>
      <c r="B24" s="46"/>
      <c r="C24" s="46"/>
      <c r="D24" s="46"/>
      <c r="E24" s="46"/>
      <c r="F24" s="46"/>
      <c r="G24" s="46"/>
      <c r="H24" s="46"/>
      <c r="I24" s="46"/>
      <c r="J24" s="46"/>
      <c r="K24" s="46"/>
      <c r="L24" s="46"/>
      <c r="M24" s="68">
        <f>AVERAGE(C24:J24)</f>
      </c>
    </row>
    <row r="25" ht="13.65" customHeight="1">
      <c r="A25" t="s" s="67">
        <v>64</v>
      </c>
      <c r="B25" s="46"/>
      <c r="C25" s="46"/>
      <c r="D25" s="46"/>
      <c r="E25" s="46"/>
      <c r="F25" s="46"/>
      <c r="G25" s="46"/>
      <c r="H25" s="46"/>
      <c r="I25" s="46"/>
      <c r="J25" s="46"/>
      <c r="K25" s="46"/>
      <c r="L25" s="46"/>
      <c r="M25" s="68">
        <f>AVERAGE(C25:J25)</f>
      </c>
    </row>
    <row r="26" ht="13.65" customHeight="1">
      <c r="A26" t="s" s="67">
        <v>64</v>
      </c>
      <c r="B26" s="46"/>
      <c r="C26" s="46"/>
      <c r="D26" s="46"/>
      <c r="E26" s="46"/>
      <c r="F26" s="46"/>
      <c r="G26" s="46"/>
      <c r="H26" s="46"/>
      <c r="I26" s="46"/>
      <c r="J26" s="46"/>
      <c r="K26" s="46"/>
      <c r="L26" s="46"/>
      <c r="M26" s="68">
        <f>AVERAGE(C26:J26)</f>
      </c>
    </row>
    <row r="27" ht="13.65" customHeight="1">
      <c r="A27" t="s" s="67">
        <v>64</v>
      </c>
      <c r="B27" s="46"/>
      <c r="C27" s="46"/>
      <c r="D27" s="46"/>
      <c r="E27" s="46"/>
      <c r="F27" s="46"/>
      <c r="G27" s="46"/>
      <c r="H27" s="46"/>
      <c r="I27" s="46"/>
      <c r="J27" s="46"/>
      <c r="K27" s="46"/>
      <c r="L27" s="46"/>
      <c r="M27" s="68">
        <f>AVERAGE(C27:J27)</f>
      </c>
    </row>
    <row r="28" ht="13.65" customHeight="1">
      <c r="A28" t="s" s="67">
        <v>65</v>
      </c>
      <c r="B28" s="46"/>
      <c r="C28" s="46"/>
      <c r="D28" s="46"/>
      <c r="E28" s="46"/>
      <c r="F28" s="46"/>
      <c r="G28" s="46"/>
      <c r="H28" s="46"/>
      <c r="I28" s="46"/>
      <c r="J28" s="46"/>
      <c r="K28" s="46"/>
      <c r="L28" s="46"/>
      <c r="M28" s="68">
        <f>AVERAGE(C28:J28)</f>
      </c>
    </row>
    <row r="29" ht="13.65" customHeight="1">
      <c r="A29" t="s" s="67">
        <v>65</v>
      </c>
      <c r="B29" s="46"/>
      <c r="C29" s="46"/>
      <c r="D29" s="46"/>
      <c r="E29" s="46"/>
      <c r="F29" s="46"/>
      <c r="G29" s="46"/>
      <c r="H29" s="46"/>
      <c r="I29" s="46"/>
      <c r="J29" s="46"/>
      <c r="K29" s="46"/>
      <c r="L29" s="46"/>
      <c r="M29" s="68">
        <f>AVERAGE(C29:J29)</f>
      </c>
    </row>
    <row r="30" ht="13.65" customHeight="1">
      <c r="A30" t="s" s="67">
        <v>65</v>
      </c>
      <c r="B30" s="46"/>
      <c r="C30" s="46"/>
      <c r="D30" s="46"/>
      <c r="E30" s="46"/>
      <c r="F30" s="46"/>
      <c r="G30" s="46"/>
      <c r="H30" s="46"/>
      <c r="I30" s="46"/>
      <c r="J30" s="46"/>
      <c r="K30" s="46"/>
      <c r="L30" s="46"/>
      <c r="M30" s="68">
        <f>AVERAGE(C30:J30)</f>
      </c>
    </row>
    <row r="31" ht="13.65" customHeight="1">
      <c r="A31" t="s" s="67">
        <v>65</v>
      </c>
      <c r="B31" s="46"/>
      <c r="C31" s="46"/>
      <c r="D31" s="46"/>
      <c r="E31" s="46"/>
      <c r="F31" s="46"/>
      <c r="G31" s="46"/>
      <c r="H31" s="46"/>
      <c r="I31" s="46"/>
      <c r="J31" s="46"/>
      <c r="K31" s="46"/>
      <c r="L31" s="46"/>
      <c r="M31" s="68">
        <f>AVERAGE(C31:J31)</f>
      </c>
    </row>
    <row r="32" ht="13.65" customHeight="1">
      <c r="A32" t="s" s="67">
        <v>65</v>
      </c>
      <c r="B32" s="46"/>
      <c r="C32" s="46"/>
      <c r="D32" s="46"/>
      <c r="E32" s="46"/>
      <c r="F32" s="46"/>
      <c r="G32" s="46"/>
      <c r="H32" s="46"/>
      <c r="I32" s="46"/>
      <c r="J32" s="46"/>
      <c r="K32" s="46"/>
      <c r="L32" s="46"/>
      <c r="M32" s="68">
        <f>AVERAGE(C32:J32)</f>
      </c>
    </row>
    <row r="33" ht="13.65" customHeight="1">
      <c r="A33" t="s" s="67">
        <v>66</v>
      </c>
      <c r="B33" s="46"/>
      <c r="C33" s="46"/>
      <c r="D33" s="46"/>
      <c r="E33" s="46"/>
      <c r="F33" s="46"/>
      <c r="G33" s="46"/>
      <c r="H33" s="46"/>
      <c r="I33" s="46"/>
      <c r="J33" s="46"/>
      <c r="K33" s="46"/>
      <c r="L33" s="46"/>
      <c r="M33" s="68">
        <f>AVERAGE(C33:J33)</f>
      </c>
    </row>
    <row r="34" ht="13.65" customHeight="1">
      <c r="A34" t="s" s="67">
        <v>66</v>
      </c>
      <c r="B34" s="46"/>
      <c r="C34" s="46"/>
      <c r="D34" s="46"/>
      <c r="E34" s="46"/>
      <c r="F34" s="46"/>
      <c r="G34" s="46"/>
      <c r="H34" s="46"/>
      <c r="I34" s="46"/>
      <c r="J34" s="46"/>
      <c r="K34" s="46"/>
      <c r="L34" s="46"/>
      <c r="M34" s="68">
        <f>AVERAGE(C34:J34)</f>
      </c>
    </row>
    <row r="35" ht="13.65" customHeight="1">
      <c r="A35" t="s" s="67">
        <v>66</v>
      </c>
      <c r="B35" s="46"/>
      <c r="C35" s="46"/>
      <c r="D35" s="46"/>
      <c r="E35" s="46"/>
      <c r="F35" s="46"/>
      <c r="G35" s="46"/>
      <c r="H35" s="46"/>
      <c r="I35" s="46"/>
      <c r="J35" s="46"/>
      <c r="K35" s="46"/>
      <c r="L35" s="46"/>
      <c r="M35" s="68">
        <f>AVERAGE(C35:J35)</f>
      </c>
    </row>
    <row r="36" ht="13.65" customHeight="1">
      <c r="A36" t="s" s="67">
        <v>66</v>
      </c>
      <c r="B36" s="46"/>
      <c r="C36" s="46"/>
      <c r="D36" s="46"/>
      <c r="E36" s="46"/>
      <c r="F36" s="46"/>
      <c r="G36" s="46"/>
      <c r="H36" s="46"/>
      <c r="I36" s="46"/>
      <c r="J36" s="46"/>
      <c r="K36" s="46"/>
      <c r="L36" s="46"/>
      <c r="M36" s="68">
        <f>AVERAGE(C36:J36)</f>
      </c>
    </row>
    <row r="37" ht="13.65" customHeight="1">
      <c r="A37" t="s" s="67">
        <v>66</v>
      </c>
      <c r="B37" s="46"/>
      <c r="C37" s="46"/>
      <c r="D37" s="46"/>
      <c r="E37" s="46"/>
      <c r="F37" s="46"/>
      <c r="G37" s="46"/>
      <c r="H37" s="46"/>
      <c r="I37" s="46"/>
      <c r="J37" s="46"/>
      <c r="K37" s="46"/>
      <c r="L37" s="46"/>
      <c r="M37" s="68">
        <f>AVERAGE(C37:J37)</f>
      </c>
    </row>
    <row r="38" ht="13.65" customHeight="1">
      <c r="A38" t="s" s="67">
        <v>66</v>
      </c>
      <c r="B38" s="46"/>
      <c r="C38" s="46"/>
      <c r="D38" s="46"/>
      <c r="E38" s="46"/>
      <c r="F38" s="46"/>
      <c r="G38" s="46"/>
      <c r="H38" s="46"/>
      <c r="I38" s="46"/>
      <c r="J38" s="46"/>
      <c r="K38" s="46"/>
      <c r="L38" s="46"/>
      <c r="M38" s="68">
        <f>AVERAGE(C38:J38)</f>
      </c>
    </row>
    <row r="39" ht="13.65" customHeight="1">
      <c r="A39" t="s" s="67">
        <v>67</v>
      </c>
      <c r="B39" s="46"/>
      <c r="C39" s="46"/>
      <c r="D39" s="46"/>
      <c r="E39" s="46"/>
      <c r="F39" s="46"/>
      <c r="G39" s="46"/>
      <c r="H39" s="46"/>
      <c r="I39" s="46"/>
      <c r="J39" s="46"/>
      <c r="K39" s="46"/>
      <c r="L39" s="46"/>
      <c r="M39" s="68">
        <f>AVERAGE(C39:J39)</f>
      </c>
    </row>
    <row r="40" ht="13.65" customHeight="1">
      <c r="A40" t="s" s="67">
        <v>67</v>
      </c>
      <c r="B40" s="46"/>
      <c r="C40" s="46"/>
      <c r="D40" s="46"/>
      <c r="E40" s="46"/>
      <c r="F40" s="46"/>
      <c r="G40" s="46"/>
      <c r="H40" s="46"/>
      <c r="I40" s="46"/>
      <c r="J40" s="46"/>
      <c r="K40" s="46"/>
      <c r="L40" s="46"/>
      <c r="M40" s="68">
        <f>AVERAGE(C40:J40)</f>
      </c>
    </row>
    <row r="41" ht="13.65" customHeight="1">
      <c r="A41" t="s" s="67">
        <v>67</v>
      </c>
      <c r="B41" s="46"/>
      <c r="C41" s="46"/>
      <c r="D41" s="46"/>
      <c r="E41" s="46"/>
      <c r="F41" s="46"/>
      <c r="G41" s="46"/>
      <c r="H41" s="46"/>
      <c r="I41" s="46"/>
      <c r="J41" s="46"/>
      <c r="K41" s="46"/>
      <c r="L41" s="46"/>
      <c r="M41" s="68">
        <f>AVERAGE(C41:J41)</f>
      </c>
    </row>
    <row r="42" ht="13.65" customHeight="1">
      <c r="A42" t="s" s="67">
        <v>67</v>
      </c>
      <c r="B42" s="46"/>
      <c r="C42" s="46"/>
      <c r="D42" s="46"/>
      <c r="E42" s="46"/>
      <c r="F42" s="46"/>
      <c r="G42" s="46"/>
      <c r="H42" s="46"/>
      <c r="I42" s="46"/>
      <c r="J42" s="46"/>
      <c r="K42" s="46"/>
      <c r="L42" s="46"/>
      <c r="M42" s="68">
        <f>AVERAGE(C42:J42)</f>
      </c>
    </row>
    <row r="43" ht="13.65" customHeight="1">
      <c r="A43" t="s" s="67">
        <v>67</v>
      </c>
      <c r="B43" s="46"/>
      <c r="C43" s="46"/>
      <c r="D43" s="46"/>
      <c r="E43" s="46"/>
      <c r="F43" s="46"/>
      <c r="G43" s="46"/>
      <c r="H43" s="46"/>
      <c r="I43" s="46"/>
      <c r="J43" s="46"/>
      <c r="K43" s="46"/>
      <c r="L43" s="46"/>
      <c r="M43" s="68">
        <f>AVERAGE(C43:J43)</f>
      </c>
    </row>
    <row r="44" ht="13.65" customHeight="1">
      <c r="A44" t="s" s="67">
        <v>67</v>
      </c>
      <c r="B44" s="46"/>
      <c r="C44" s="46"/>
      <c r="D44" s="46"/>
      <c r="E44" s="46"/>
      <c r="F44" s="46"/>
      <c r="G44" s="46"/>
      <c r="H44" s="46"/>
      <c r="I44" s="46"/>
      <c r="J44" s="46"/>
      <c r="K44" s="46"/>
      <c r="L44" s="46"/>
      <c r="M44" s="68">
        <f>AVERAGE(C44:J44)</f>
      </c>
    </row>
    <row r="45" ht="13.65" customHeight="1">
      <c r="A45" s="69"/>
      <c r="B45" s="69"/>
      <c r="C45" s="69"/>
      <c r="D45" s="69"/>
      <c r="E45" s="69"/>
      <c r="F45" s="69"/>
      <c r="G45" s="69"/>
      <c r="H45" s="69"/>
      <c r="I45" s="69"/>
      <c r="J45" s="69"/>
      <c r="K45" s="69"/>
      <c r="L45" s="69"/>
      <c r="M45" s="69"/>
    </row>
    <row r="46" ht="13.65" customHeight="1">
      <c r="A46" t="s" s="61">
        <v>68</v>
      </c>
      <c r="B46" s="24"/>
      <c r="C46" s="24"/>
      <c r="D46" s="24"/>
      <c r="E46" s="24"/>
      <c r="F46" s="24"/>
      <c r="G46" s="24"/>
      <c r="H46" s="24"/>
      <c r="I46" s="24"/>
      <c r="J46" s="24"/>
      <c r="K46" s="24"/>
      <c r="L46" s="24"/>
      <c r="M46" s="24"/>
    </row>
    <row r="47" ht="13.65" customHeight="1">
      <c r="A47" t="s" s="61">
        <v>69</v>
      </c>
      <c r="B47" s="24"/>
      <c r="C47" s="24"/>
      <c r="D47" s="24"/>
      <c r="E47" s="24"/>
      <c r="F47" s="24"/>
      <c r="G47" s="24"/>
      <c r="H47" s="24"/>
      <c r="I47" s="24"/>
      <c r="J47" s="24"/>
      <c r="K47" s="24"/>
      <c r="L47" s="24"/>
      <c r="M47" s="24"/>
    </row>
    <row r="48" ht="13.65" customHeight="1">
      <c r="A48" t="s" s="61">
        <v>70</v>
      </c>
      <c r="B48" s="24"/>
      <c r="C48" s="24"/>
      <c r="D48" s="24"/>
      <c r="E48" s="24"/>
      <c r="F48" s="24"/>
      <c r="G48" s="24"/>
      <c r="H48" s="24"/>
      <c r="I48" s="24"/>
      <c r="J48" s="24"/>
      <c r="K48" s="24"/>
      <c r="L48" s="24"/>
      <c r="M48" s="24"/>
    </row>
    <row r="49" ht="13.65" customHeight="1">
      <c r="A49" t="s" s="61">
        <v>71</v>
      </c>
      <c r="B49" s="24"/>
      <c r="C49" s="24"/>
      <c r="D49" s="24"/>
      <c r="E49" s="24"/>
      <c r="F49" s="24"/>
      <c r="G49" s="24"/>
      <c r="H49" s="24"/>
      <c r="I49" s="24"/>
      <c r="J49" s="24"/>
      <c r="K49" s="24"/>
      <c r="L49" s="24"/>
      <c r="M49" s="24"/>
    </row>
    <row r="50" ht="24" customHeight="1">
      <c r="A50" t="s" s="70">
        <v>72</v>
      </c>
      <c r="B50" s="71"/>
      <c r="C50" s="71"/>
      <c r="D50" s="71"/>
      <c r="E50" s="71"/>
      <c r="F50" s="71"/>
      <c r="G50" s="71"/>
      <c r="H50" s="71"/>
      <c r="I50" s="24"/>
      <c r="J50" s="24"/>
      <c r="K50" s="24"/>
      <c r="L50" s="24"/>
      <c r="M50" s="50">
        <v>167</v>
      </c>
    </row>
    <row r="51" ht="13.65" customHeight="1">
      <c r="A51" t="s" s="61">
        <v>73</v>
      </c>
      <c r="B51" s="24"/>
      <c r="C51" s="24"/>
      <c r="D51" s="24"/>
      <c r="E51" s="24"/>
      <c r="F51" s="24"/>
      <c r="G51" s="24"/>
      <c r="H51" s="24"/>
      <c r="I51" s="24"/>
      <c r="J51" s="24"/>
      <c r="K51" s="24"/>
      <c r="L51" s="24"/>
      <c r="M51" s="24"/>
    </row>
    <row r="52" ht="13.65" customHeight="1">
      <c r="A52" t="s" s="72">
        <v>74</v>
      </c>
      <c r="B52" s="24"/>
      <c r="C52" s="24"/>
      <c r="D52" s="24"/>
      <c r="E52" s="24"/>
      <c r="F52" s="24"/>
      <c r="G52" s="24"/>
      <c r="H52" s="24"/>
      <c r="I52" s="24"/>
      <c r="J52" s="24"/>
      <c r="K52" s="24"/>
      <c r="L52" s="24"/>
      <c r="M52" s="24"/>
    </row>
    <row r="53" ht="13.65" customHeight="1">
      <c r="A53" t="s" s="72">
        <v>75</v>
      </c>
      <c r="B53" s="24"/>
      <c r="C53" s="24"/>
      <c r="D53" s="24"/>
      <c r="E53" s="24"/>
      <c r="F53" s="24"/>
      <c r="G53" s="24"/>
      <c r="H53" s="24"/>
      <c r="I53" s="24"/>
      <c r="J53" s="24"/>
      <c r="K53" s="24"/>
      <c r="L53" s="24"/>
      <c r="M53" s="24"/>
    </row>
    <row r="54" ht="13.65" customHeight="1">
      <c r="A54" t="s" s="61">
        <v>76</v>
      </c>
      <c r="B54" s="24"/>
      <c r="C54" s="65"/>
      <c r="D54" s="65"/>
      <c r="E54" s="65"/>
      <c r="F54" s="65"/>
      <c r="G54" s="65"/>
      <c r="H54" s="65"/>
      <c r="I54" s="65"/>
      <c r="J54" s="65"/>
      <c r="K54" s="24"/>
      <c r="L54" s="24"/>
      <c r="M54" s="73"/>
    </row>
  </sheetData>
  <mergeCells count="2">
    <mergeCell ref="A1:M1"/>
    <mergeCell ref="A50:H50"/>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F26"/>
  <sheetViews>
    <sheetView workbookViewId="0" showGridLines="0" defaultGridColor="1"/>
  </sheetViews>
  <sheetFormatPr defaultColWidth="8.83333" defaultRowHeight="12.75" customHeight="1" outlineLevelRow="0" outlineLevelCol="0"/>
  <cols>
    <col min="1" max="1" width="18.3516" style="74" customWidth="1"/>
    <col min="2" max="2" width="22.6719" style="74" customWidth="1"/>
    <col min="3" max="3" width="22.5" style="74" customWidth="1"/>
    <col min="4" max="6" width="8.85156" style="74" customWidth="1"/>
    <col min="7" max="256" width="8.85156" style="74" customWidth="1"/>
  </cols>
  <sheetData>
    <row r="1" ht="31.5" customHeight="1">
      <c r="A1" t="s" s="75">
        <v>77</v>
      </c>
      <c r="B1" s="76"/>
      <c r="C1" s="76"/>
      <c r="D1" s="76"/>
      <c r="E1" s="76"/>
      <c r="F1" s="76"/>
    </row>
    <row r="2" ht="13.65" customHeight="1">
      <c r="A2" s="77"/>
      <c r="B2" s="24"/>
      <c r="C2" s="24"/>
      <c r="D2" s="24"/>
      <c r="E2" s="24"/>
      <c r="F2" s="24"/>
    </row>
    <row r="3" ht="13.65" customHeight="1">
      <c r="A3" s="77"/>
      <c r="B3" s="24"/>
      <c r="C3" s="24"/>
      <c r="D3" s="24"/>
      <c r="E3" s="24"/>
      <c r="F3" s="24"/>
    </row>
    <row r="4" ht="26.25" customHeight="1">
      <c r="A4" t="s" s="78">
        <v>78</v>
      </c>
      <c r="B4" s="24"/>
      <c r="C4" s="24"/>
      <c r="D4" s="24"/>
      <c r="E4" s="24"/>
      <c r="F4" s="24"/>
    </row>
    <row r="5" ht="29.25" customHeight="1">
      <c r="A5" s="24"/>
      <c r="B5" t="s" s="79">
        <v>79</v>
      </c>
      <c r="C5" t="s" s="80">
        <v>80</v>
      </c>
      <c r="D5" s="24"/>
      <c r="E5" s="24"/>
      <c r="F5" s="24"/>
    </row>
    <row r="6" ht="29.25" customHeight="1">
      <c r="A6" s="24"/>
      <c r="B6" t="s" s="79">
        <v>81</v>
      </c>
      <c r="C6" t="s" s="80">
        <v>80</v>
      </c>
      <c r="D6" s="24"/>
      <c r="E6" s="24"/>
      <c r="F6" s="24"/>
    </row>
    <row r="7" ht="29.25" customHeight="1">
      <c r="A7" s="24"/>
      <c r="B7" t="s" s="79">
        <v>82</v>
      </c>
      <c r="C7" t="s" s="80">
        <v>80</v>
      </c>
      <c r="D7" s="24"/>
      <c r="E7" s="24"/>
      <c r="F7" s="24"/>
    </row>
    <row r="8" ht="29.25" customHeight="1">
      <c r="A8" s="24"/>
      <c r="B8" t="s" s="79">
        <v>83</v>
      </c>
      <c r="C8" t="s" s="80">
        <v>80</v>
      </c>
      <c r="D8" s="24"/>
      <c r="E8" s="24"/>
      <c r="F8" s="24"/>
    </row>
    <row r="9" ht="29.25" customHeight="1">
      <c r="A9" s="24"/>
      <c r="B9" t="s" s="79">
        <v>84</v>
      </c>
      <c r="C9" t="s" s="80">
        <v>80</v>
      </c>
      <c r="D9" s="24"/>
      <c r="E9" s="24"/>
      <c r="F9" s="24"/>
    </row>
    <row r="10" ht="29.25" customHeight="1">
      <c r="A10" s="24"/>
      <c r="B10" t="s" s="79">
        <v>85</v>
      </c>
      <c r="C10" t="s" s="80">
        <v>80</v>
      </c>
      <c r="D10" s="24"/>
      <c r="E10" s="24"/>
      <c r="F10" s="24"/>
    </row>
    <row r="11" ht="29.25" customHeight="1">
      <c r="A11" s="24"/>
      <c r="B11" t="s" s="79">
        <v>86</v>
      </c>
      <c r="C11" t="s" s="80">
        <v>80</v>
      </c>
      <c r="D11" s="24"/>
      <c r="E11" s="24"/>
      <c r="F11" s="24"/>
    </row>
    <row r="12" ht="29.25" customHeight="1">
      <c r="A12" s="24"/>
      <c r="B12" t="s" s="79">
        <v>87</v>
      </c>
      <c r="C12" t="s" s="80">
        <v>80</v>
      </c>
      <c r="D12" s="24"/>
      <c r="E12" s="24"/>
      <c r="F12" s="24"/>
    </row>
    <row r="13" ht="26.25" customHeight="1">
      <c r="A13" s="24"/>
      <c r="B13" s="81"/>
      <c r="C13" s="82"/>
      <c r="D13" s="24"/>
      <c r="E13" s="24"/>
      <c r="F13" s="24"/>
    </row>
    <row r="14" ht="15.75" customHeight="1">
      <c r="A14" s="83"/>
      <c r="B14" s="24"/>
      <c r="C14" s="24"/>
      <c r="D14" s="24"/>
      <c r="E14" s="24"/>
      <c r="F14" s="24"/>
    </row>
    <row r="15" ht="26.25" customHeight="1">
      <c r="A15" t="s" s="78">
        <v>88</v>
      </c>
      <c r="B15" s="24"/>
      <c r="C15" s="24"/>
      <c r="D15" s="24"/>
      <c r="E15" s="24"/>
      <c r="F15" s="24"/>
    </row>
    <row r="16" ht="15.75" customHeight="1">
      <c r="A16" s="83"/>
      <c r="B16" s="24"/>
      <c r="C16" s="24"/>
      <c r="D16" s="24"/>
      <c r="E16" s="24"/>
      <c r="F16" s="24"/>
    </row>
    <row r="17" ht="25.5" customHeight="1">
      <c r="A17" t="s" s="84">
        <v>89</v>
      </c>
      <c r="B17" t="s" s="80">
        <v>90</v>
      </c>
      <c r="C17" t="s" s="80">
        <v>91</v>
      </c>
      <c r="D17" s="24"/>
      <c r="E17" s="24"/>
      <c r="F17" s="24"/>
    </row>
    <row r="18" ht="25.5" customHeight="1">
      <c r="A18" t="s" s="84">
        <v>92</v>
      </c>
      <c r="B18" t="s" s="80">
        <v>90</v>
      </c>
      <c r="C18" t="s" s="80">
        <v>91</v>
      </c>
      <c r="D18" s="24"/>
      <c r="E18" s="24"/>
      <c r="F18" s="24"/>
    </row>
    <row r="19" ht="25.5" customHeight="1">
      <c r="A19" s="24"/>
      <c r="B19" t="s" s="80">
        <v>90</v>
      </c>
      <c r="C19" t="s" s="80">
        <v>91</v>
      </c>
      <c r="D19" s="24"/>
      <c r="E19" s="24"/>
      <c r="F19" s="24"/>
    </row>
    <row r="20" ht="25.5" customHeight="1">
      <c r="A20" s="24"/>
      <c r="B20" t="s" s="80">
        <v>90</v>
      </c>
      <c r="C20" t="s" s="80">
        <v>91</v>
      </c>
      <c r="D20" s="24"/>
      <c r="E20" s="24"/>
      <c r="F20" s="24"/>
    </row>
    <row r="21" ht="25.5" customHeight="1">
      <c r="A21" s="24"/>
      <c r="B21" t="s" s="80">
        <v>90</v>
      </c>
      <c r="C21" t="s" s="80">
        <v>91</v>
      </c>
      <c r="D21" s="24"/>
      <c r="E21" s="24"/>
      <c r="F21" s="24"/>
    </row>
    <row r="22" ht="25.5" customHeight="1">
      <c r="A22" s="24"/>
      <c r="B22" t="s" s="80">
        <v>90</v>
      </c>
      <c r="C22" t="s" s="80">
        <v>91</v>
      </c>
      <c r="D22" s="24"/>
      <c r="E22" s="24"/>
      <c r="F22" s="24"/>
    </row>
    <row r="23" ht="25.5" customHeight="1">
      <c r="A23" s="24"/>
      <c r="B23" t="s" s="80">
        <v>90</v>
      </c>
      <c r="C23" t="s" s="80">
        <v>91</v>
      </c>
      <c r="D23" s="24"/>
      <c r="E23" s="24"/>
      <c r="F23" s="24"/>
    </row>
    <row r="24" ht="25.5" customHeight="1">
      <c r="A24" s="24"/>
      <c r="B24" t="s" s="80">
        <v>90</v>
      </c>
      <c r="C24" t="s" s="80">
        <v>91</v>
      </c>
      <c r="D24" s="24"/>
      <c r="E24" s="24"/>
      <c r="F24" s="24"/>
    </row>
    <row r="25" ht="25.5" customHeight="1">
      <c r="A25" s="24"/>
      <c r="B25" t="s" s="80">
        <v>90</v>
      </c>
      <c r="C25" t="s" s="80">
        <v>91</v>
      </c>
      <c r="D25" s="24"/>
      <c r="E25" s="24"/>
      <c r="F25" s="24"/>
    </row>
    <row r="26" ht="25.5" customHeight="1">
      <c r="A26" s="24"/>
      <c r="B26" t="s" s="80">
        <v>90</v>
      </c>
      <c r="C26" t="s" s="80">
        <v>91</v>
      </c>
      <c r="D26" s="24"/>
      <c r="E26" s="24"/>
      <c r="F26" s="62">
        <v>168</v>
      </c>
    </row>
  </sheetData>
  <mergeCells count="1">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37"/>
  <sheetViews>
    <sheetView workbookViewId="0" showGridLines="0" defaultGridColor="1"/>
  </sheetViews>
  <sheetFormatPr defaultColWidth="8.83333" defaultRowHeight="12.75" customHeight="1" outlineLevelRow="0" outlineLevelCol="0"/>
  <cols>
    <col min="1" max="1" width="4.17188" style="85" customWidth="1"/>
    <col min="2" max="2" width="4.5" style="85" customWidth="1"/>
    <col min="3" max="3" width="72.3516" style="85" customWidth="1"/>
    <col min="4" max="5" width="8.85156" style="85" customWidth="1"/>
    <col min="6" max="256" width="8.85156" style="85" customWidth="1"/>
  </cols>
  <sheetData>
    <row r="1" ht="20.25" customHeight="1">
      <c r="A1" t="s" s="64">
        <v>93</v>
      </c>
      <c r="B1" s="86"/>
      <c r="C1" s="86"/>
      <c r="D1" s="24"/>
      <c r="E1" s="24"/>
    </row>
    <row r="2" ht="15" customHeight="1">
      <c r="A2" s="87"/>
      <c r="B2" s="87"/>
      <c r="C2" t="s" s="88">
        <v>94</v>
      </c>
      <c r="D2" s="24"/>
      <c r="E2" s="24"/>
    </row>
    <row r="3" ht="60" customHeight="1">
      <c r="A3" s="87"/>
      <c r="B3" s="87"/>
      <c r="C3" t="s" s="70">
        <v>95</v>
      </c>
      <c r="D3" s="24"/>
      <c r="E3" s="24"/>
    </row>
    <row r="4" ht="15" customHeight="1">
      <c r="A4" s="87"/>
      <c r="B4" s="87"/>
      <c r="C4" s="71"/>
      <c r="D4" s="24"/>
      <c r="E4" s="24"/>
    </row>
    <row r="5" ht="90" customHeight="1">
      <c r="A5" s="87"/>
      <c r="B5" s="87"/>
      <c r="C5" t="s" s="89">
        <v>96</v>
      </c>
      <c r="D5" s="24"/>
      <c r="E5" s="24"/>
    </row>
    <row r="6" ht="15" customHeight="1">
      <c r="A6" s="87"/>
      <c r="B6" s="87"/>
      <c r="C6" s="71"/>
      <c r="D6" s="24"/>
      <c r="E6" s="24"/>
    </row>
    <row r="7" ht="15" customHeight="1">
      <c r="A7" s="87"/>
      <c r="B7" s="87"/>
      <c r="C7" t="s" s="89">
        <v>97</v>
      </c>
      <c r="D7" s="24"/>
      <c r="E7" s="24"/>
    </row>
    <row r="8" ht="30" customHeight="1">
      <c r="A8" s="87"/>
      <c r="B8" s="90"/>
      <c r="C8" t="s" s="70">
        <v>98</v>
      </c>
      <c r="D8" s="24"/>
      <c r="E8" s="24"/>
    </row>
    <row r="9" ht="15" customHeight="1">
      <c r="A9" s="90"/>
      <c r="B9" s="90"/>
      <c r="C9" s="71"/>
      <c r="D9" s="24"/>
      <c r="E9" s="24"/>
    </row>
    <row r="10" ht="30" customHeight="1">
      <c r="A10" s="91">
        <v>1</v>
      </c>
      <c r="B10" t="s" s="92">
        <v>99</v>
      </c>
      <c r="C10" t="s" s="70">
        <v>100</v>
      </c>
      <c r="D10" s="24"/>
      <c r="E10" s="24"/>
    </row>
    <row r="11" ht="15" customHeight="1">
      <c r="A11" s="90"/>
      <c r="B11" s="90"/>
      <c r="C11" s="71"/>
      <c r="D11" s="24"/>
      <c r="E11" s="24"/>
    </row>
    <row r="12" ht="30" customHeight="1">
      <c r="A12" s="90"/>
      <c r="B12" t="s" s="92">
        <v>101</v>
      </c>
      <c r="C12" t="s" s="70">
        <v>102</v>
      </c>
      <c r="D12" s="24"/>
      <c r="E12" s="24"/>
    </row>
    <row r="13" ht="30" customHeight="1">
      <c r="A13" s="90"/>
      <c r="B13" t="s" s="92">
        <v>103</v>
      </c>
      <c r="C13" t="s" s="70">
        <v>104</v>
      </c>
      <c r="D13" s="24"/>
      <c r="E13" s="24"/>
    </row>
    <row r="14" ht="15" customHeight="1">
      <c r="A14" s="90"/>
      <c r="B14" s="87"/>
      <c r="C14" s="71"/>
      <c r="D14" s="24"/>
      <c r="E14" s="24"/>
    </row>
    <row r="15" ht="30" customHeight="1">
      <c r="A15" s="91">
        <v>2</v>
      </c>
      <c r="B15" t="s" s="92">
        <v>99</v>
      </c>
      <c r="C15" t="s" s="70">
        <v>105</v>
      </c>
      <c r="D15" s="24"/>
      <c r="E15" s="24"/>
    </row>
    <row r="16" ht="30" customHeight="1">
      <c r="A16" s="90"/>
      <c r="B16" t="s" s="92">
        <v>101</v>
      </c>
      <c r="C16" t="s" s="70">
        <v>106</v>
      </c>
      <c r="D16" s="24"/>
      <c r="E16" s="24"/>
    </row>
    <row r="17" ht="30" customHeight="1">
      <c r="A17" s="90"/>
      <c r="B17" s="90"/>
      <c r="C17" t="s" s="70">
        <v>107</v>
      </c>
      <c r="D17" s="24"/>
      <c r="E17" s="24"/>
    </row>
    <row r="18" ht="15" customHeight="1">
      <c r="A18" s="90"/>
      <c r="B18" s="90"/>
      <c r="C18" s="71"/>
      <c r="D18" s="24"/>
      <c r="E18" s="24"/>
    </row>
    <row r="19" ht="30" customHeight="1">
      <c r="A19" s="91">
        <v>3</v>
      </c>
      <c r="B19" t="s" s="92">
        <v>99</v>
      </c>
      <c r="C19" t="s" s="70">
        <v>108</v>
      </c>
      <c r="D19" s="24"/>
      <c r="E19" s="24"/>
    </row>
    <row r="20" ht="30" customHeight="1">
      <c r="A20" s="90"/>
      <c r="B20" t="s" s="92">
        <v>101</v>
      </c>
      <c r="C20" t="s" s="70">
        <v>109</v>
      </c>
      <c r="D20" s="24"/>
      <c r="E20" s="24"/>
    </row>
    <row r="21" ht="30" customHeight="1">
      <c r="A21" s="90"/>
      <c r="B21" t="s" s="92">
        <v>103</v>
      </c>
      <c r="C21" t="s" s="70">
        <v>110</v>
      </c>
      <c r="D21" s="24"/>
      <c r="E21" s="24"/>
    </row>
    <row r="22" ht="15" customHeight="1">
      <c r="A22" s="90"/>
      <c r="B22" t="s" s="92">
        <v>111</v>
      </c>
      <c r="C22" t="s" s="70">
        <v>112</v>
      </c>
      <c r="D22" s="24"/>
      <c r="E22" s="24"/>
    </row>
    <row r="23" ht="15" customHeight="1">
      <c r="A23" s="90"/>
      <c r="B23" s="90"/>
      <c r="C23" s="71"/>
      <c r="D23" s="24"/>
      <c r="E23" s="24"/>
    </row>
    <row r="24" ht="30" customHeight="1">
      <c r="A24" s="91">
        <v>5</v>
      </c>
      <c r="B24" t="s" s="92">
        <v>99</v>
      </c>
      <c r="C24" t="s" s="70">
        <v>113</v>
      </c>
      <c r="D24" s="24"/>
      <c r="E24" s="24"/>
    </row>
    <row r="25" ht="30" customHeight="1">
      <c r="A25" s="90"/>
      <c r="B25" t="s" s="92">
        <v>101</v>
      </c>
      <c r="C25" t="s" s="70">
        <v>114</v>
      </c>
      <c r="D25" s="24"/>
      <c r="E25" s="24"/>
    </row>
    <row r="26" ht="15" customHeight="1">
      <c r="A26" s="90"/>
      <c r="B26" s="87"/>
      <c r="C26" s="71"/>
      <c r="D26" s="24"/>
      <c r="E26" s="24"/>
    </row>
    <row r="27" ht="30" customHeight="1">
      <c r="A27" s="91">
        <v>5</v>
      </c>
      <c r="B27" s="87"/>
      <c r="C27" t="s" s="70">
        <v>115</v>
      </c>
      <c r="D27" s="24"/>
      <c r="E27" s="24"/>
    </row>
    <row r="28" ht="13.65" customHeight="1">
      <c r="A28" s="90"/>
      <c r="B28" s="90"/>
      <c r="C28" s="71"/>
      <c r="D28" s="24"/>
      <c r="E28" s="24"/>
    </row>
    <row r="29" ht="13.65" customHeight="1">
      <c r="A29" s="90"/>
      <c r="B29" s="90"/>
      <c r="C29" s="71"/>
      <c r="D29" s="24"/>
      <c r="E29" s="24"/>
    </row>
    <row r="30" ht="13.65" customHeight="1">
      <c r="A30" s="90"/>
      <c r="B30" s="90"/>
      <c r="C30" s="71"/>
      <c r="D30" s="24"/>
      <c r="E30" s="24"/>
    </row>
    <row r="31" ht="13.65" customHeight="1">
      <c r="A31" s="90"/>
      <c r="B31" s="90"/>
      <c r="C31" s="71"/>
      <c r="D31" s="24"/>
      <c r="E31" s="24"/>
    </row>
    <row r="32" ht="13.65" customHeight="1">
      <c r="A32" s="90"/>
      <c r="B32" s="90"/>
      <c r="C32" s="71"/>
      <c r="D32" s="24"/>
      <c r="E32" s="24"/>
    </row>
    <row r="33" ht="13.65" customHeight="1">
      <c r="A33" s="90"/>
      <c r="B33" s="90"/>
      <c r="C33" s="24"/>
      <c r="D33" s="24"/>
      <c r="E33" s="24"/>
    </row>
    <row r="34" ht="13.65" customHeight="1">
      <c r="A34" s="90"/>
      <c r="B34" s="90"/>
      <c r="C34" s="24"/>
      <c r="D34" s="24"/>
      <c r="E34" s="24"/>
    </row>
    <row r="35" ht="13.65" customHeight="1">
      <c r="A35" s="90"/>
      <c r="B35" s="90"/>
      <c r="C35" s="24"/>
      <c r="D35" s="24"/>
      <c r="E35" s="24"/>
    </row>
    <row r="36" ht="13.65" customHeight="1">
      <c r="A36" s="90"/>
      <c r="B36" s="90"/>
      <c r="C36" s="24"/>
      <c r="D36" s="24"/>
      <c r="E36" s="24"/>
    </row>
    <row r="37" ht="13.65" customHeight="1">
      <c r="A37" s="90"/>
      <c r="B37" s="90"/>
      <c r="C37" s="24"/>
      <c r="D37" s="62">
        <v>169</v>
      </c>
      <c r="E37" s="24"/>
    </row>
  </sheetData>
  <mergeCells count="1">
    <mergeCell ref="A1:C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